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" sheetId="1" r:id="rId1"/>
    <sheet name="表1" sheetId="2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Print_Area" localSheetId="0">封面!$A$1:$D$14</definedName>
  </definedNames>
  <calcPr calcId="144525"/>
</workbook>
</file>

<file path=xl/sharedStrings.xml><?xml version="1.0" encoding="utf-8"?>
<sst xmlns="http://schemas.openxmlformats.org/spreadsheetml/2006/main" count="2525" uniqueCount="903">
  <si>
    <t>附件2:</t>
  </si>
  <si>
    <t xml:space="preserve"> </t>
  </si>
  <si>
    <t>六盘水市2022年预算公开表</t>
  </si>
  <si>
    <t>六盘水市工业和信息化局</t>
  </si>
  <si>
    <t>编制</t>
  </si>
  <si>
    <t xml:space="preserve">    经办人：李艾华                  联系电话:8222991</t>
  </si>
  <si>
    <t>表1</t>
  </si>
  <si>
    <t>六盘水市工业和信息化局2022年部门收支总体情况表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</si>
  <si>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</si>
  <si>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</si>
  <si>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</si>
  <si>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</si>
  <si>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</si>
  <si>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</si>
  <si>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一、原一般公共预算拨款收入（含教育费附加）</t>
  </si>
  <si>
    <t>一、一般公共服务支出</t>
  </si>
  <si>
    <t>二、原预算外转一般公共预算管理资金收入（含学费收入）</t>
  </si>
  <si>
    <t>二、外交支出</t>
  </si>
  <si>
    <t>三、政府性基金预算拨款收入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</si>
  <si>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</si>
  <si>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</si>
  <si>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</si>
  <si>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</si>
  <si>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</si>
  <si>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</si>
  <si>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</si>
  <si>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</si>
  <si>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</si>
  <si>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</si>
  <si>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</si>
  <si>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</si>
  <si>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</si>
  <si>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</si>
  <si>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</si>
  <si>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</si>
  <si>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</si>
  <si>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</si>
  <si>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</si>
  <si>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</si>
  <si>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</si>
  <si>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</si>
  <si>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</si>
  <si>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</si>
  <si>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</si>
  <si>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</si>
  <si>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</si>
  <si>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</si>
  <si>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</si>
  <si>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</si>
  <si>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</si>
  <si>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</si>
  <si>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</si>
  <si>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</si>
  <si>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</si>
  <si>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六盘水市工业和信息化局2022年部门收入总体情况表</t>
  </si>
  <si>
    <t>科目编码</t>
  </si>
  <si>
    <t>科目名称</t>
  </si>
  <si>
    <t>合计</t>
  </si>
  <si>
    <t>原一般公共预算拨款收入</t>
  </si>
  <si>
    <t>原预算外转一般公共预算管理资金收入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</si>
  <si>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</si>
  <si>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</si>
  <si>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</si>
  <si>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</si>
  <si>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</si>
  <si>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</si>
  <si>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</si>
  <si>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201</t>
  </si>
  <si>
    <t>一般公共服务支出</t>
  </si>
  <si>
    <t>20101</t>
  </si>
  <si>
    <t>人大事务</t>
  </si>
  <si>
    <t>2010101</t>
  </si>
  <si>
    <t>行政运行</t>
  </si>
  <si>
    <t>2010103</t>
  </si>
  <si>
    <t>机关服务</t>
  </si>
  <si>
    <t>2010104</t>
  </si>
  <si>
    <t>人大会议</t>
  </si>
  <si>
    <t>2010105</t>
  </si>
  <si>
    <t>人大立法</t>
  </si>
  <si>
    <t>2010107</t>
  </si>
  <si>
    <t>人大代表履职能力提升</t>
  </si>
  <si>
    <t>2010108</t>
  </si>
  <si>
    <t>代表工作</t>
  </si>
  <si>
    <t>2010199</t>
  </si>
  <si>
    <t>其他人大事务支出</t>
  </si>
  <si>
    <t>20102</t>
  </si>
  <si>
    <t>政协事务</t>
  </si>
  <si>
    <t>2010201</t>
  </si>
  <si>
    <t>2010204</t>
  </si>
  <si>
    <t>政协会议</t>
  </si>
  <si>
    <t>2010206</t>
  </si>
  <si>
    <t>参政议政</t>
  </si>
  <si>
    <t>2010299</t>
  </si>
  <si>
    <t>其他政协事务支出</t>
  </si>
  <si>
    <t>20103</t>
  </si>
  <si>
    <t>政府办公厅（室）及相关机构事务</t>
  </si>
  <si>
    <t>2010301</t>
  </si>
  <si>
    <t>2010303</t>
  </si>
  <si>
    <t>2010305</t>
  </si>
  <si>
    <t>专项业务及机关事务管理</t>
  </si>
  <si>
    <t>2010308</t>
  </si>
  <si>
    <t>信访事务</t>
  </si>
  <si>
    <t>2010350</t>
  </si>
  <si>
    <t>事业运行</t>
  </si>
  <si>
    <t>2010399</t>
  </si>
  <si>
    <t>其他政府办公厅（室）及相关机构事务支出</t>
  </si>
  <si>
    <t>20104</t>
  </si>
  <si>
    <t>发展与改革事务</t>
  </si>
  <si>
    <t>2010401</t>
  </si>
  <si>
    <t>2010499</t>
  </si>
  <si>
    <t>其他发展与改革事务支出</t>
  </si>
  <si>
    <t>20105</t>
  </si>
  <si>
    <t>统计信息事务</t>
  </si>
  <si>
    <t>2010501</t>
  </si>
  <si>
    <t>2010505</t>
  </si>
  <si>
    <t>专项统计业务</t>
  </si>
  <si>
    <t>2010507</t>
  </si>
  <si>
    <t>专项普查活动</t>
  </si>
  <si>
    <t>2010550</t>
  </si>
  <si>
    <t>20106</t>
  </si>
  <si>
    <t>财政事务</t>
  </si>
  <si>
    <t>2010601</t>
  </si>
  <si>
    <t>2010606</t>
  </si>
  <si>
    <t>财政监察</t>
  </si>
  <si>
    <t>2010699</t>
  </si>
  <si>
    <t>其他财政事务支出</t>
  </si>
  <si>
    <t>20107</t>
  </si>
  <si>
    <t>税收事务</t>
  </si>
  <si>
    <t>2010799</t>
  </si>
  <si>
    <t>其他税收事务支出</t>
  </si>
  <si>
    <t>20111</t>
  </si>
  <si>
    <t>纪检监察事务</t>
  </si>
  <si>
    <t>2011101</t>
  </si>
  <si>
    <t>2011104</t>
  </si>
  <si>
    <t>大案要案查处</t>
  </si>
  <si>
    <t>2011199</t>
  </si>
  <si>
    <t>其他纪检监察事务支出</t>
  </si>
  <si>
    <t>20113</t>
  </si>
  <si>
    <t>商贸事务</t>
  </si>
  <si>
    <t>2011301</t>
  </si>
  <si>
    <t>2011302</t>
  </si>
  <si>
    <t>一般行政管理事务</t>
  </si>
  <si>
    <t>2011308</t>
  </si>
  <si>
    <t>招商引资</t>
  </si>
  <si>
    <t>2011399</t>
  </si>
  <si>
    <t>其他商贸事务支出</t>
  </si>
  <si>
    <t>20123</t>
  </si>
  <si>
    <t>民族事务</t>
  </si>
  <si>
    <t>2012301</t>
  </si>
  <si>
    <t>2012304</t>
  </si>
  <si>
    <t>民族工作专项</t>
  </si>
  <si>
    <t>2012399</t>
  </si>
  <si>
    <t>其他民族事务支出</t>
  </si>
  <si>
    <t>20126</t>
  </si>
  <si>
    <t>档案事务</t>
  </si>
  <si>
    <t>2012601</t>
  </si>
  <si>
    <t>2012699</t>
  </si>
  <si>
    <t>其他档案事务支出</t>
  </si>
  <si>
    <t>20128</t>
  </si>
  <si>
    <t>民主党派及工商联事务</t>
  </si>
  <si>
    <t>2012801</t>
  </si>
  <si>
    <t>2012850</t>
  </si>
  <si>
    <t>2012899</t>
  </si>
  <si>
    <t>其他民主党派及工商联事务支出</t>
  </si>
  <si>
    <t>20129</t>
  </si>
  <si>
    <t>群众团体事务</t>
  </si>
  <si>
    <t>2012901</t>
  </si>
  <si>
    <t>2012950</t>
  </si>
  <si>
    <t>20131</t>
  </si>
  <si>
    <t>党委办公厅（室）及相关机构事务</t>
  </si>
  <si>
    <t>2013101</t>
  </si>
  <si>
    <t>2013105</t>
  </si>
  <si>
    <t>专项业务</t>
  </si>
  <si>
    <t>20132</t>
  </si>
  <si>
    <t>组织事务</t>
  </si>
  <si>
    <t>2013201</t>
  </si>
  <si>
    <t>2013202</t>
  </si>
  <si>
    <t>2013299</t>
  </si>
  <si>
    <t>其他组织事务支出</t>
  </si>
  <si>
    <t>20133</t>
  </si>
  <si>
    <t>宣传事务</t>
  </si>
  <si>
    <t>2013301</t>
  </si>
  <si>
    <t>2013399</t>
  </si>
  <si>
    <t>其他宣传事务支出</t>
  </si>
  <si>
    <t>20134</t>
  </si>
  <si>
    <t>统战事务</t>
  </si>
  <si>
    <t>2013401</t>
  </si>
  <si>
    <t>2013404</t>
  </si>
  <si>
    <t>宗教事务</t>
  </si>
  <si>
    <t>2013405</t>
  </si>
  <si>
    <t>华侨事务</t>
  </si>
  <si>
    <t>2013499</t>
  </si>
  <si>
    <t>其他统战事务支出</t>
  </si>
  <si>
    <t>20138</t>
  </si>
  <si>
    <t>市场监督管理事务</t>
  </si>
  <si>
    <t>2013801</t>
  </si>
  <si>
    <t>2013804</t>
  </si>
  <si>
    <t>市场主体管理</t>
  </si>
  <si>
    <t>2013810</t>
  </si>
  <si>
    <t>质量基础</t>
  </si>
  <si>
    <t>2013816</t>
  </si>
  <si>
    <t>食品安全监管</t>
  </si>
  <si>
    <t>2013850</t>
  </si>
  <si>
    <t>2013899</t>
  </si>
  <si>
    <t>其他市场监督管理事务</t>
  </si>
  <si>
    <t>20199</t>
  </si>
  <si>
    <t>其他一般公共服务支出</t>
  </si>
  <si>
    <t>2019901</t>
  </si>
  <si>
    <t>国家赔偿费用支出</t>
  </si>
  <si>
    <t>2019999</t>
  </si>
  <si>
    <t>203</t>
  </si>
  <si>
    <t>国防支出</t>
  </si>
  <si>
    <t>20306</t>
  </si>
  <si>
    <t>国防动员</t>
  </si>
  <si>
    <t>2030601</t>
  </si>
  <si>
    <t>兵役征集</t>
  </si>
  <si>
    <t>2030607</t>
  </si>
  <si>
    <t>民兵</t>
  </si>
  <si>
    <t>2030699</t>
  </si>
  <si>
    <t>其他国防动员支出</t>
  </si>
  <si>
    <t>204</t>
  </si>
  <si>
    <t>公共安全支出</t>
  </si>
  <si>
    <t>20401</t>
  </si>
  <si>
    <t>武装警察部队</t>
  </si>
  <si>
    <t>2040199</t>
  </si>
  <si>
    <t>其他武装警察部队支出</t>
  </si>
  <si>
    <t>20402</t>
  </si>
  <si>
    <t>公安</t>
  </si>
  <si>
    <t>2040201</t>
  </si>
  <si>
    <t>2040219</t>
  </si>
  <si>
    <t>信息化建设</t>
  </si>
  <si>
    <t>2040220</t>
  </si>
  <si>
    <t>执法办案</t>
  </si>
  <si>
    <t>2040299</t>
  </si>
  <si>
    <t>其他公安支出</t>
  </si>
  <si>
    <t>20403</t>
  </si>
  <si>
    <t>国家安全</t>
  </si>
  <si>
    <t>2040399</t>
  </si>
  <si>
    <t>其他国家安全支出</t>
  </si>
  <si>
    <t>20404</t>
  </si>
  <si>
    <t>检察</t>
  </si>
  <si>
    <t>2040401</t>
  </si>
  <si>
    <t>2040499</t>
  </si>
  <si>
    <t>其他检察支出</t>
  </si>
  <si>
    <t>20405</t>
  </si>
  <si>
    <t>法院</t>
  </si>
  <si>
    <t>2040501</t>
  </si>
  <si>
    <t>2040599</t>
  </si>
  <si>
    <t>其他法院支出</t>
  </si>
  <si>
    <t>20406</t>
  </si>
  <si>
    <t>司法</t>
  </si>
  <si>
    <t>2040601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</si>
  <si>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</si>
  <si>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</si>
  <si>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</si>
  <si>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</si>
  <si>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</si>
  <si>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</si>
  <si>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</si>
  <si>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</si>
  <si>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20408</t>
  </si>
  <si>
    <t>强制隔离戒毒</t>
  </si>
  <si>
    <t>2040801</t>
  </si>
  <si>
    <t>2040804</t>
  </si>
  <si>
    <t>强制隔离戒毒人员生活</t>
  </si>
  <si>
    <t>2040806</t>
  </si>
  <si>
    <t>所政设施建设</t>
  </si>
  <si>
    <t>2040899</t>
  </si>
  <si>
    <t>其他强制隔离戒毒支出</t>
  </si>
  <si>
    <t>20409</t>
  </si>
  <si>
    <t>国家保密</t>
  </si>
  <si>
    <t>2040901</t>
  </si>
  <si>
    <t>2040905</t>
  </si>
  <si>
    <t>保密管理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</si>
  <si>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</si>
  <si>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</si>
  <si>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</si>
  <si>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</si>
  <si>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</si>
  <si>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</si>
  <si>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</si>
  <si>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</si>
  <si>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</si>
  <si>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</si>
  <si>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</si>
  <si>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</si>
  <si>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</si>
  <si>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</si>
  <si>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</si>
  <si>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</si>
  <si>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</si>
  <si>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</si>
  <si>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</si>
  <si>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20503</t>
  </si>
  <si>
    <t>职业教育</t>
  </si>
  <si>
    <t>2050302</t>
  </si>
  <si>
    <t>中等职业教育</t>
  </si>
  <si>
    <t>2050305</t>
  </si>
  <si>
    <t>高等职业教育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</si>
  <si>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</si>
  <si>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</si>
  <si>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</si>
  <si>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</si>
  <si>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</si>
  <si>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</si>
  <si>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</si>
  <si>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</si>
  <si>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</si>
  <si>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</si>
  <si>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2050802</t>
  </si>
  <si>
    <t>干部教育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</si>
  <si>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</si>
  <si>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</si>
  <si>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</si>
  <si>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</si>
  <si>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</si>
  <si>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</si>
  <si>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</si>
  <si>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</si>
  <si>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</si>
  <si>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</si>
  <si>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</si>
  <si>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</si>
  <si>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20604</t>
  </si>
  <si>
    <t>技术研究与开发</t>
  </si>
  <si>
    <t>2060499</t>
  </si>
  <si>
    <t>其他技术研究与开发支出</t>
  </si>
  <si>
    <t>20605</t>
  </si>
  <si>
    <t>科技条件与服务</t>
  </si>
  <si>
    <t>2060501</t>
  </si>
  <si>
    <t>机构运行</t>
  </si>
  <si>
    <t>20607</t>
  </si>
  <si>
    <t>科学技术普及</t>
  </si>
  <si>
    <t>2060701</t>
  </si>
  <si>
    <t>2060702</t>
  </si>
  <si>
    <t>科普活动</t>
  </si>
  <si>
    <t>207</t>
  </si>
  <si>
    <t>文化旅游体育与传媒支出</t>
  </si>
  <si>
    <t>20701</t>
  </si>
  <si>
    <t>文化和旅游</t>
  </si>
  <si>
    <t>2070101</t>
  </si>
  <si>
    <t>2070104</t>
  </si>
  <si>
    <t>图书馆</t>
  </si>
  <si>
    <t>2070105</t>
  </si>
  <si>
    <t>文化展示及纪念机构</t>
  </si>
  <si>
    <t>2070106</t>
  </si>
  <si>
    <t>艺术表演场所</t>
  </si>
  <si>
    <t>2070108</t>
  </si>
  <si>
    <t>文化活动</t>
  </si>
  <si>
    <t>2070109</t>
  </si>
  <si>
    <t>群众文化</t>
  </si>
  <si>
    <t>2070111</t>
  </si>
  <si>
    <t>文化创作与保护</t>
  </si>
  <si>
    <t>20702</t>
  </si>
  <si>
    <t>文物</t>
  </si>
  <si>
    <t>2070204</t>
  </si>
  <si>
    <t>文物保护</t>
  </si>
  <si>
    <t>20703</t>
  </si>
  <si>
    <t>体育</t>
  </si>
  <si>
    <t>2070301</t>
  </si>
  <si>
    <t>2070307</t>
  </si>
  <si>
    <t>体育场馆</t>
  </si>
  <si>
    <t>20706</t>
  </si>
  <si>
    <t>新闻出版电影</t>
  </si>
  <si>
    <t>2070605</t>
  </si>
  <si>
    <t>出版发行</t>
  </si>
  <si>
    <t>20708</t>
  </si>
  <si>
    <t>广播电视</t>
  </si>
  <si>
    <t>2070808</t>
  </si>
  <si>
    <t>广播电视事务</t>
  </si>
  <si>
    <t>208</t>
  </si>
  <si>
    <t>社会保障和就业支出</t>
  </si>
  <si>
    <t>20801</t>
  </si>
  <si>
    <t>人力资源和社会保障管理事务</t>
  </si>
  <si>
    <t>2080101</t>
  </si>
  <si>
    <t>2080106</t>
  </si>
  <si>
    <t>就业管理事务</t>
  </si>
  <si>
    <t>2080109</t>
  </si>
  <si>
    <t>社会保险经办机构</t>
  </si>
  <si>
    <t>2080199</t>
  </si>
  <si>
    <t>其他人力资源和社会保障管理事务支出</t>
  </si>
  <si>
    <t>20802</t>
  </si>
  <si>
    <t>民政管理事务</t>
  </si>
  <si>
    <t>2080201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</si>
  <si>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</si>
  <si>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</si>
  <si>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</si>
  <si>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</si>
  <si>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</si>
  <si>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</si>
  <si>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</si>
  <si>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</si>
  <si>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</si>
  <si>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</si>
  <si>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20808</t>
  </si>
  <si>
    <t>抚恤</t>
  </si>
  <si>
    <t>2080801</t>
  </si>
  <si>
    <t>死亡抚恤</t>
  </si>
  <si>
    <t>2080899</t>
  </si>
  <si>
    <t>其他优抚支出</t>
  </si>
  <si>
    <t>20809</t>
  </si>
  <si>
    <t>退役安置</t>
  </si>
  <si>
    <t>2080904</t>
  </si>
  <si>
    <t>退役士兵管理教育</t>
  </si>
  <si>
    <t>20810</t>
  </si>
  <si>
    <t>社会福利</t>
  </si>
  <si>
    <t>2081001</t>
  </si>
  <si>
    <t>儿童福利</t>
  </si>
  <si>
    <t>2081002</t>
  </si>
  <si>
    <t>老年福利</t>
  </si>
  <si>
    <t>20811</t>
  </si>
  <si>
    <t>残疾人事业</t>
  </si>
  <si>
    <t>2081101</t>
  </si>
  <si>
    <t>2081104</t>
  </si>
  <si>
    <t>残疾人康复</t>
  </si>
  <si>
    <t>2081105</t>
  </si>
  <si>
    <t>残疾人就业和扶贫</t>
  </si>
  <si>
    <t>2081199</t>
  </si>
  <si>
    <t>其他残疾人事业支出</t>
  </si>
  <si>
    <t>20816</t>
  </si>
  <si>
    <t>红十字事业</t>
  </si>
  <si>
    <t>2081601</t>
  </si>
  <si>
    <t>20820</t>
  </si>
  <si>
    <t>临时救助</t>
  </si>
  <si>
    <t>2082001</t>
  </si>
  <si>
    <t>临时救助支出</t>
  </si>
  <si>
    <t>20826</t>
  </si>
  <si>
    <t>财政对基本养老保险基金的补助</t>
  </si>
  <si>
    <t>2082602</t>
  </si>
  <si>
    <t>财政对城乡居民基本养老保险基金的补助</t>
  </si>
  <si>
    <t>20827</t>
  </si>
  <si>
    <t>财政对其他社会保险基金的补助</t>
  </si>
  <si>
    <t>2082799</t>
  </si>
  <si>
    <t>其他财政对社会保险基金的补助</t>
  </si>
  <si>
    <t>20828</t>
  </si>
  <si>
    <t>退役军人管理事务</t>
  </si>
  <si>
    <t>2082801</t>
  </si>
  <si>
    <t>2082804</t>
  </si>
  <si>
    <t>拥军优属</t>
  </si>
  <si>
    <t>2082805</t>
  </si>
  <si>
    <t>军供保障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</si>
  <si>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</si>
  <si>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</si>
  <si>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</si>
  <si>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</si>
  <si>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</si>
  <si>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</si>
  <si>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</si>
  <si>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</si>
  <si>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2100102</t>
  </si>
  <si>
    <t>21002</t>
  </si>
  <si>
    <t>公立医院</t>
  </si>
  <si>
    <t>2100201</t>
  </si>
  <si>
    <t>综合医院</t>
  </si>
  <si>
    <t>21004</t>
  </si>
  <si>
    <t>公共卫生</t>
  </si>
  <si>
    <t>2100401</t>
  </si>
  <si>
    <t>疾病预防控制机构</t>
  </si>
  <si>
    <t>2100402</t>
  </si>
  <si>
    <t>卫生监督机构</t>
  </si>
  <si>
    <t>2100405</t>
  </si>
  <si>
    <t>应急救治机构</t>
  </si>
  <si>
    <t>2100406</t>
  </si>
  <si>
    <t>采供血机构</t>
  </si>
  <si>
    <t>2100409</t>
  </si>
  <si>
    <t>重大公共卫生服务</t>
  </si>
  <si>
    <t>21007</t>
  </si>
  <si>
    <t>计划生育事务</t>
  </si>
  <si>
    <t>2100717</t>
  </si>
  <si>
    <t>计划生育服务</t>
  </si>
  <si>
    <t>21012</t>
  </si>
  <si>
    <t>财政对基本医疗保险基金的补助</t>
  </si>
  <si>
    <t>2101202</t>
  </si>
  <si>
    <t>财政对城乡居民基本医疗保险基金的补助</t>
  </si>
  <si>
    <t>21015</t>
  </si>
  <si>
    <t>医疗保障管理事务</t>
  </si>
  <si>
    <t>2101501</t>
  </si>
  <si>
    <t>2101505</t>
  </si>
  <si>
    <t>医疗保障政策管理</t>
  </si>
  <si>
    <t>21099</t>
  </si>
  <si>
    <t>其他卫生健康支出</t>
  </si>
  <si>
    <t>2109999</t>
  </si>
  <si>
    <t>211</t>
  </si>
  <si>
    <t>节能环保支出</t>
  </si>
  <si>
    <t>21101</t>
  </si>
  <si>
    <t>环境保护管理事务</t>
  </si>
  <si>
    <t>2110101</t>
  </si>
  <si>
    <t>21103</t>
  </si>
  <si>
    <t>污染防治</t>
  </si>
  <si>
    <t>2110301</t>
  </si>
  <si>
    <t>大气</t>
  </si>
  <si>
    <t>2110302</t>
  </si>
  <si>
    <t>水体</t>
  </si>
  <si>
    <t>2110307</t>
  </si>
  <si>
    <t>土壤</t>
  </si>
  <si>
    <t>21104</t>
  </si>
  <si>
    <t>自然生态保护</t>
  </si>
  <si>
    <t>2110402</t>
  </si>
  <si>
    <t>农村环境保护</t>
  </si>
  <si>
    <t>21106</t>
  </si>
  <si>
    <t>退耕还林还草</t>
  </si>
  <si>
    <t>2110699</t>
  </si>
  <si>
    <t>其他退耕还林还草支出</t>
  </si>
  <si>
    <t>212</t>
  </si>
  <si>
    <t>城乡社区支出</t>
  </si>
  <si>
    <t>21201</t>
  </si>
  <si>
    <t>城乡社区管理事务</t>
  </si>
  <si>
    <t>2120101</t>
  </si>
  <si>
    <t>21203</t>
  </si>
  <si>
    <t>城乡社区公共设施</t>
  </si>
  <si>
    <t>2120399</t>
  </si>
  <si>
    <t>其他城乡社区公共设施支出</t>
  </si>
  <si>
    <t>21208</t>
  </si>
  <si>
    <t>国有土地使用权出让收入安排的支出</t>
  </si>
  <si>
    <t>2120801</t>
  </si>
  <si>
    <t>征地和拆迁补偿支出</t>
  </si>
  <si>
    <t>2120803</t>
  </si>
  <si>
    <t>城市建设支出</t>
  </si>
  <si>
    <t>2120806</t>
  </si>
  <si>
    <t>土地出让业务支出</t>
  </si>
  <si>
    <t>2120899</t>
  </si>
  <si>
    <t>其他国有土地使用权出让收入安排的支出</t>
  </si>
  <si>
    <t>21214</t>
  </si>
  <si>
    <t>污水处理费安排的支出</t>
  </si>
  <si>
    <t>2121401</t>
  </si>
  <si>
    <t>污水处理设施建设和运营</t>
  </si>
  <si>
    <t>2121499</t>
  </si>
  <si>
    <t>其他污水处理费安排的支出</t>
  </si>
  <si>
    <t>21218</t>
  </si>
  <si>
    <t>污水处理费对应专项债务收入安排的支出</t>
  </si>
  <si>
    <t>2121801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</si>
  <si>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</si>
  <si>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</si>
  <si>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</si>
  <si>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</si>
  <si>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</si>
  <si>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</si>
  <si>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</si>
  <si>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</si>
  <si>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2130106</t>
  </si>
  <si>
    <t>科技转化与推广服务</t>
  </si>
  <si>
    <t>2130108</t>
  </si>
  <si>
    <t>病虫害控制</t>
  </si>
  <si>
    <t>2130109</t>
  </si>
  <si>
    <t>农产品质量安全</t>
  </si>
  <si>
    <t>2130114</t>
  </si>
  <si>
    <t>对外交流与合作</t>
  </si>
  <si>
    <t>2130124</t>
  </si>
  <si>
    <t>农村合作经济</t>
  </si>
  <si>
    <t>2130125</t>
  </si>
  <si>
    <t>农产品加工与促销</t>
  </si>
  <si>
    <t>2130153</t>
  </si>
  <si>
    <t>农田建设</t>
  </si>
  <si>
    <t>2130199</t>
  </si>
  <si>
    <t>其他农业农村支出</t>
  </si>
  <si>
    <t>21302</t>
  </si>
  <si>
    <t>林业和草原</t>
  </si>
  <si>
    <t>2130201</t>
  </si>
  <si>
    <t>2130204</t>
  </si>
  <si>
    <t>事业机构</t>
  </si>
  <si>
    <t>2130205</t>
  </si>
  <si>
    <t>森林资源培育</t>
  </si>
  <si>
    <t>2130209</t>
  </si>
  <si>
    <t>森林生态效益补偿</t>
  </si>
  <si>
    <t>2130210</t>
  </si>
  <si>
    <t>自然保护区等管理</t>
  </si>
  <si>
    <t>2130211</t>
  </si>
  <si>
    <t>动植物保护</t>
  </si>
  <si>
    <t>2130234</t>
  </si>
  <si>
    <t>林业草原防灾减灾</t>
  </si>
  <si>
    <t>2130237</t>
  </si>
  <si>
    <t>行业业务管理</t>
  </si>
  <si>
    <t>2130299</t>
  </si>
  <si>
    <t>其他林业和草原支出</t>
  </si>
  <si>
    <t>21303</t>
  </si>
  <si>
    <t>水利</t>
  </si>
  <si>
    <t>2130301</t>
  </si>
  <si>
    <t>2130305</t>
  </si>
  <si>
    <t>水利工程建设</t>
  </si>
  <si>
    <t>2130311</t>
  </si>
  <si>
    <t>水资源节约管理与保护</t>
  </si>
  <si>
    <t>2130314</t>
  </si>
  <si>
    <t>防汛</t>
  </si>
  <si>
    <t>2130316</t>
  </si>
  <si>
    <t>农村水利</t>
  </si>
  <si>
    <t>2130317</t>
  </si>
  <si>
    <t>水利技术推广</t>
  </si>
  <si>
    <t>2130399</t>
  </si>
  <si>
    <t>其他水利支出</t>
  </si>
  <si>
    <t>21305</t>
  </si>
  <si>
    <t>扶贫</t>
  </si>
  <si>
    <t>2130501</t>
  </si>
  <si>
    <t>2130502</t>
  </si>
  <si>
    <t>21308</t>
  </si>
  <si>
    <t>普惠金融发展支出</t>
  </si>
  <si>
    <t>2130801</t>
  </si>
  <si>
    <t>支持农村金融机构</t>
  </si>
  <si>
    <t>2130803</t>
  </si>
  <si>
    <t>农业保险保费补贴</t>
  </si>
  <si>
    <t>2130804</t>
  </si>
  <si>
    <t>创业担保贷款贴息</t>
  </si>
  <si>
    <t>214</t>
  </si>
  <si>
    <t>交通运输支出</t>
  </si>
  <si>
    <t>21401</t>
  </si>
  <si>
    <t>公路水路运输</t>
  </si>
  <si>
    <t>2140101</t>
  </si>
  <si>
    <t>2140102</t>
  </si>
  <si>
    <t>2140199</t>
  </si>
  <si>
    <t>其他公路水路运输支出</t>
  </si>
  <si>
    <t>21499</t>
  </si>
  <si>
    <t>其他交通运输支出</t>
  </si>
  <si>
    <t>2149999</t>
  </si>
  <si>
    <t>215</t>
  </si>
  <si>
    <t>资源勘探工业信息等支出</t>
  </si>
  <si>
    <t>工业和信息产业监管</t>
  </si>
  <si>
    <t>产业发展</t>
  </si>
  <si>
    <t>21508</t>
  </si>
  <si>
    <t>支持中小企业发展和管理支出</t>
  </si>
  <si>
    <t>2150899</t>
  </si>
  <si>
    <t>其他支持中小企业发展和管理支出</t>
  </si>
  <si>
    <t>216</t>
  </si>
  <si>
    <t>商业服务业等支出</t>
  </si>
  <si>
    <t>21602</t>
  </si>
  <si>
    <t>商业流通事务</t>
  </si>
  <si>
    <t>2160201</t>
  </si>
  <si>
    <t>220</t>
  </si>
  <si>
    <t>自然资源海洋气象等支出</t>
  </si>
  <si>
    <t>22001</t>
  </si>
  <si>
    <t>自然资源事务</t>
  </si>
  <si>
    <t>2200101</t>
  </si>
  <si>
    <t>2200109</t>
  </si>
  <si>
    <t>自然资源调查与确权登记</t>
  </si>
  <si>
    <t>2200113</t>
  </si>
  <si>
    <t>地质矿产资源与环境调查</t>
  </si>
  <si>
    <t>2200114</t>
  </si>
  <si>
    <t>地质勘查与矿产资源管理</t>
  </si>
  <si>
    <t>2200150</t>
  </si>
  <si>
    <t>2200199</t>
  </si>
  <si>
    <t>其他自然资源事务支出</t>
  </si>
  <si>
    <t>22005</t>
  </si>
  <si>
    <t>气象事务</t>
  </si>
  <si>
    <t>2200501</t>
  </si>
  <si>
    <t>2200509</t>
  </si>
  <si>
    <t>气象服务</t>
  </si>
  <si>
    <t>221</t>
  </si>
  <si>
    <t>住房保障支出</t>
  </si>
  <si>
    <t>22102</t>
  </si>
  <si>
    <t>住房改革支出</t>
  </si>
  <si>
    <t>2210201</t>
  </si>
  <si>
    <t>住房公积金</t>
  </si>
  <si>
    <t>22103</t>
  </si>
  <si>
    <t>城乡社区住宅</t>
  </si>
  <si>
    <t>2210302</t>
  </si>
  <si>
    <t>住房公积金管理</t>
  </si>
  <si>
    <t>222</t>
  </si>
  <si>
    <t>粮油物资储备支出</t>
  </si>
  <si>
    <t>22201</t>
  </si>
  <si>
    <t>粮油物资事务</t>
  </si>
  <si>
    <t>2220115</t>
  </si>
  <si>
    <t>粮食风险基金</t>
  </si>
  <si>
    <t>22205</t>
  </si>
  <si>
    <t>重要商品储备</t>
  </si>
  <si>
    <t>2220504</t>
  </si>
  <si>
    <t>化肥储备</t>
  </si>
  <si>
    <t>223</t>
  </si>
  <si>
    <t>国有资本经营预算支出</t>
  </si>
  <si>
    <t>22399</t>
  </si>
  <si>
    <t>其他国有资本经营预算支出</t>
  </si>
  <si>
    <t>2239999</t>
  </si>
  <si>
    <t>224</t>
  </si>
  <si>
    <t>灾害防治及应急管理支出</t>
  </si>
  <si>
    <t>22401</t>
  </si>
  <si>
    <t>应急管理事务</t>
  </si>
  <si>
    <t>2240101</t>
  </si>
  <si>
    <t>2240109</t>
  </si>
  <si>
    <t>应急管理</t>
  </si>
  <si>
    <t>22402</t>
  </si>
  <si>
    <t>消防事务</t>
  </si>
  <si>
    <t>2240204</t>
  </si>
  <si>
    <t>消防应急救援</t>
  </si>
  <si>
    <t>22407</t>
  </si>
  <si>
    <t>自然灾害救灾及恢复重建支出</t>
  </si>
  <si>
    <t>2240703</t>
  </si>
  <si>
    <t xml:space="preserve">自然灾害救灾补助
</t>
  </si>
  <si>
    <t>227</t>
  </si>
  <si>
    <t>预备费</t>
  </si>
  <si>
    <t>229</t>
  </si>
  <si>
    <t>其他支出</t>
  </si>
  <si>
    <t>22999</t>
  </si>
  <si>
    <t>2299999</t>
  </si>
  <si>
    <t>230</t>
  </si>
  <si>
    <t>转移性支出</t>
  </si>
  <si>
    <t>23002</t>
  </si>
  <si>
    <t>一般性转移支付</t>
  </si>
  <si>
    <t>2300201</t>
  </si>
  <si>
    <t>体制补助支出</t>
  </si>
  <si>
    <t>2300248</t>
  </si>
  <si>
    <t>社会保障和就业共同财政事权转移支付支出</t>
  </si>
  <si>
    <t>2300249</t>
  </si>
  <si>
    <t>医疗卫生共同财政事权转移支付支出</t>
  </si>
  <si>
    <t>2300299</t>
  </si>
  <si>
    <t>其他一般性转移支付支出</t>
  </si>
  <si>
    <t>23003</t>
  </si>
  <si>
    <t>专项转移支付</t>
  </si>
  <si>
    <t>2300308</t>
  </si>
  <si>
    <t>社会保障和就业</t>
  </si>
  <si>
    <t>2300312</t>
  </si>
  <si>
    <t>城乡社区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</si>
  <si>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</si>
  <si>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</si>
  <si>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</si>
  <si>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</si>
  <si>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</si>
  <si>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</si>
  <si>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23204</t>
  </si>
  <si>
    <t>地方政府专项债务付息支出</t>
  </si>
  <si>
    <t>2320499</t>
  </si>
  <si>
    <t>其他政府性基金债务付息支出</t>
  </si>
  <si>
    <t>表3</t>
  </si>
  <si>
    <t>六盘水市工业和信息化局2022年部门支出总体情况表</t>
  </si>
  <si>
    <t>小计</t>
  </si>
  <si>
    <t>基本支出</t>
  </si>
  <si>
    <t>项目支出</t>
  </si>
  <si>
    <t>事业单位经营支出</t>
  </si>
  <si>
    <t>2080503</t>
  </si>
  <si>
    <t>离退休人员管理机构</t>
  </si>
  <si>
    <t>表4</t>
  </si>
  <si>
    <t>六盘水市工业和信息化局2022年财政拨款收支总体情况表</t>
  </si>
  <si>
    <t>收入</t>
  </si>
  <si>
    <t>支出</t>
  </si>
  <si>
    <t>项目</t>
  </si>
  <si>
    <t>一般公共预算</t>
  </si>
  <si>
    <t>上年结转数</t>
  </si>
  <si>
    <t>政府性基金预算</t>
  </si>
  <si>
    <t>国有资本经营预算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</si>
  <si>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</si>
  <si>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</si>
  <si>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</si>
  <si>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2.原预算外转一般公共预算管理资金</t>
  </si>
  <si>
    <t>（二）政府性基金预算拨款</t>
  </si>
  <si>
    <t>（三）国有资本经营预算拨款</t>
  </si>
  <si>
    <t>二、上年结转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</si>
  <si>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</si>
  <si>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</si>
  <si>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</si>
  <si>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</si>
  <si>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六盘水市工业和信息化局2022年一般公共预算支出情况表</t>
  </si>
  <si>
    <t>市本级支出</t>
  </si>
  <si>
    <t>补助县区支出</t>
  </si>
  <si>
    <t>21501</t>
  </si>
  <si>
    <t>资源勘探开发</t>
  </si>
  <si>
    <t>2150101</t>
  </si>
  <si>
    <t>表6</t>
  </si>
  <si>
    <t>六盘水市工业和信息化局2022年一般公共预算基本支出情况表（按经济分类）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</si>
  <si>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</si>
  <si>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</si>
  <si>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</si>
  <si>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</si>
  <si>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</si>
  <si>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</si>
  <si>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</si>
  <si>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</si>
  <si>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</si>
  <si>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</si>
  <si>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</si>
  <si>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</si>
  <si>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</si>
  <si>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</si>
  <si>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</si>
  <si>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</si>
  <si>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</si>
  <si>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</si>
  <si>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</si>
  <si>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</si>
  <si>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</si>
  <si>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</si>
  <si>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</si>
  <si>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</si>
  <si>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</si>
  <si>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</si>
  <si>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</si>
  <si>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</si>
  <si>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</si>
  <si>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</si>
  <si>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</si>
  <si>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</si>
  <si>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</si>
  <si>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</si>
  <si>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</si>
  <si>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</si>
  <si>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</si>
  <si>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</si>
  <si>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</si>
  <si>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</si>
  <si>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</si>
  <si>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</si>
  <si>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</si>
  <si>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</si>
  <si>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</si>
  <si>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</si>
  <si>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</si>
  <si>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</si>
  <si>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</si>
  <si>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</si>
  <si>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</si>
  <si>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</si>
  <si>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</si>
  <si>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</si>
  <si>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</si>
  <si>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</si>
  <si>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</si>
  <si>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</si>
  <si>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</si>
  <si>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</si>
  <si>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</si>
  <si>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</si>
  <si>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</si>
  <si>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</si>
  <si>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50205</t>
  </si>
  <si>
    <t>委托业务费</t>
  </si>
  <si>
    <t xml:space="preserve">  30226</t>
  </si>
  <si>
    <t>劳务费</t>
  </si>
  <si>
    <t xml:space="preserve">  50206</t>
  </si>
  <si>
    <t>公务接待费</t>
  </si>
  <si>
    <t xml:space="preserve">  30217</t>
  </si>
  <si>
    <t xml:space="preserve">  50208</t>
  </si>
  <si>
    <t>公务用车运行维护费</t>
  </si>
  <si>
    <t xml:space="preserve">  30231</t>
  </si>
  <si>
    <t xml:space="preserve">  50299</t>
  </si>
  <si>
    <t>其他商品和服务支出</t>
  </si>
  <si>
    <t xml:space="preserve">  30299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</si>
  <si>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</si>
  <si>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</si>
  <si>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</si>
  <si>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</si>
  <si>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</si>
  <si>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</si>
  <si>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</si>
  <si>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</si>
  <si>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</si>
  <si>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</si>
  <si>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</si>
  <si>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</si>
  <si>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</si>
  <si>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</si>
  <si>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>六盘水市工业和信息化局2022年一般公共预算“三公”经费支出情况表</t>
  </si>
  <si>
    <t>2021年初预算数</t>
  </si>
  <si>
    <t>2022年初预算数</t>
  </si>
  <si>
    <t>2022年与上年预算数相比增减变化比率</t>
  </si>
  <si>
    <t>2022年与上年预算数相比增减变化原因</t>
  </si>
  <si>
    <t>2022年“三公”经费支出占公共财政预算支出的比重(%)</t>
  </si>
  <si>
    <t xml:space="preserve"> 一、 因公出国（境）费</t>
  </si>
  <si>
    <t>由财政统筹控制，本单位无该项经费。</t>
  </si>
  <si>
    <t xml:space="preserve"> 二、公务接待费</t>
  </si>
  <si>
    <t>厉行节约，按照规定压缩</t>
  </si>
  <si>
    <t xml:space="preserve"> 三、公务用车购置及运行维护费</t>
  </si>
  <si>
    <t>财政公务用车经费增加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</si>
  <si>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</si>
  <si>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</si>
  <si>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</si>
  <si>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</si>
  <si>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六盘水市工业和信息化局2022年机关运行经费（公用经费）支出明细表</t>
  </si>
  <si>
    <t>编码</t>
  </si>
  <si>
    <t>项目名称</t>
  </si>
  <si>
    <t>30199</t>
  </si>
  <si>
    <t>30201</t>
  </si>
  <si>
    <t>30202</t>
  </si>
  <si>
    <t>印刷费</t>
  </si>
  <si>
    <t>30204</t>
  </si>
  <si>
    <t>手续费</t>
  </si>
  <si>
    <t>30205</t>
  </si>
  <si>
    <t>30206</t>
  </si>
  <si>
    <t>30207</t>
  </si>
  <si>
    <t>30208</t>
  </si>
  <si>
    <t>取暖费</t>
  </si>
  <si>
    <t>30209</t>
  </si>
  <si>
    <t>物业管理费</t>
  </si>
  <si>
    <t>30211</t>
  </si>
  <si>
    <t>30214</t>
  </si>
  <si>
    <t>30226</t>
  </si>
  <si>
    <t>30228</t>
  </si>
  <si>
    <t>30229</t>
  </si>
  <si>
    <t>30231</t>
  </si>
  <si>
    <t>30239</t>
  </si>
  <si>
    <t>30240</t>
  </si>
  <si>
    <t>税金及附加费用</t>
  </si>
  <si>
    <t>30215</t>
  </si>
  <si>
    <t>30216</t>
  </si>
  <si>
    <t>30218</t>
  </si>
  <si>
    <t>专用材料费</t>
  </si>
  <si>
    <t>30203</t>
  </si>
  <si>
    <t>咨询费</t>
  </si>
  <si>
    <t>30227</t>
  </si>
  <si>
    <t>30217</t>
  </si>
  <si>
    <t>30213</t>
  </si>
  <si>
    <t>维修(护)费</t>
  </si>
  <si>
    <t>30224</t>
  </si>
  <si>
    <t>被装购置费</t>
  </si>
  <si>
    <t>30299</t>
  </si>
  <si>
    <t>30225</t>
  </si>
  <si>
    <t>专用燃料费</t>
  </si>
  <si>
    <t>表9</t>
  </si>
  <si>
    <t>六盘水市工业和信息化局2022年政府性基金预算支出情况表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</si>
</sst>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9" fontId="2" fillId="0" borderId="1" xfId="1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B11" sqref="B11"/>
    </sheetView>
  </sheetViews>
  <sheetFormatPr defaultColWidth="9" defaultRowHeight="14.25" outlineLevelCol="3"/>
  <cols>
    <col min="1" max="1" width="5" style="39" customWidth="1"/>
    <col min="2" max="2" width="110" style="39" customWidth="1"/>
    <col min="3" max="3" width="5.1" style="39" customWidth="1"/>
    <col min="4" max="16384" width="9" style="39"/>
  </cols>
  <sheetData>
    <row r="1" s="39" customFormat="1" ht="17" customHeight="1" spans="1:4">
      <c r="A1" s="40"/>
      <c r="B1" s="41" t="s">
        <v>0</v>
      </c>
      <c r="C1" s="42"/>
      <c r="D1" s="39" t="s">
        <v>1</v>
      </c>
    </row>
    <row r="2" s="39" customFormat="1" ht="72.75" customHeight="1" spans="1:4">
      <c r="A2" s="43" t="s">
        <v>2</v>
      </c>
      <c r="B2" s="43"/>
      <c r="C2" s="43"/>
      <c r="D2" s="43"/>
    </row>
    <row r="3" s="39" customFormat="1" ht="39" hidden="1" customHeight="1" spans="1:3">
      <c r="A3" s="42"/>
      <c r="B3" s="44"/>
      <c r="C3" s="42"/>
    </row>
    <row r="4" s="39" customFormat="1" ht="39" hidden="1" customHeight="1" spans="1:3">
      <c r="A4" s="42"/>
      <c r="B4" s="44"/>
      <c r="C4" s="42"/>
    </row>
    <row r="5" s="39" customFormat="1" ht="39" hidden="1" customHeight="1" spans="1:3">
      <c r="A5" s="42"/>
      <c r="B5" s="44"/>
      <c r="C5" s="42"/>
    </row>
    <row r="6" s="39" customFormat="1" ht="39" hidden="1" customHeight="1" spans="1:3">
      <c r="A6" s="42"/>
      <c r="B6" s="44"/>
      <c r="C6" s="42"/>
    </row>
    <row r="7" s="39" customFormat="1" ht="39" hidden="1" customHeight="1" spans="1:3">
      <c r="A7" s="42"/>
      <c r="B7" s="44"/>
      <c r="C7" s="42"/>
    </row>
    <row r="8" s="39" customFormat="1" ht="39" hidden="1" customHeight="1" spans="1:3">
      <c r="A8" s="42"/>
      <c r="B8" s="44"/>
      <c r="C8" s="42"/>
    </row>
    <row r="9" s="39" customFormat="1" ht="39" hidden="1" customHeight="1" spans="1:3">
      <c r="A9" s="42"/>
      <c r="B9" s="44"/>
      <c r="C9" s="42"/>
    </row>
    <row r="10" s="39" customFormat="1" ht="94.5" customHeight="1" spans="1:3">
      <c r="A10" s="42"/>
      <c r="B10" s="45" t="s">
        <v>3</v>
      </c>
      <c r="C10" s="42"/>
    </row>
    <row r="11" s="39" customFormat="1" ht="81.75" customHeight="1" spans="1:3">
      <c r="A11" s="42"/>
      <c r="B11" s="46" t="s">
        <v>4</v>
      </c>
      <c r="C11" s="42"/>
    </row>
    <row r="12" s="39" customFormat="1" ht="52.05" customHeight="1" spans="1:3">
      <c r="A12" s="42"/>
      <c r="B12" s="47"/>
      <c r="C12" s="42"/>
    </row>
    <row r="13" s="39" customFormat="1" ht="52.05" customHeight="1" spans="1:3">
      <c r="A13" s="42"/>
      <c r="B13" s="48" t="s">
        <v>5</v>
      </c>
      <c r="C13" s="42"/>
    </row>
    <row r="14" s="39" customFormat="1" ht="35.4" customHeight="1" spans="1:3">
      <c r="A14" s="42"/>
      <c r="B14" s="49"/>
      <c r="C14" s="42"/>
    </row>
  </sheetData>
  <mergeCells count="2">
    <mergeCell ref="A2:D2"/>
    <mergeCell ref="A3:A9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4" workbookViewId="0">
      <selection activeCell="A2" sqref="A2:D37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ht="14.3" customHeight="1" spans="1:4">
      <c r="A1" s="37" t="s">
        <v>6</v>
      </c>
      <c r="B1" s="37"/>
      <c r="C1" s="37"/>
      <c r="D1" s="37"/>
    </row>
    <row r="2" ht="22.75" customHeight="1" spans="1:4">
      <c r="A2" s="1" t="s">
        <v>7</v>
      </c>
      <c r="B2" s="1"/>
      <c r="C2" s="1"/>
      <c r="D2" s="1"/>
    </row>
    <row r="3" ht="32" customHeight="1" spans="1:4">
      <c r="A3" s="38" t="s">
        <v>8</v>
      </c>
      <c r="B3" s="38"/>
      <c r="C3" s="38"/>
      <c r="D3" s="2" t="s">
        <v>9</v>
      </c>
    </row>
    <row r="4" ht="17.05" customHeight="1" spans="1:4">
      <c r="A4" s="11" t="s">
        <v>10</v>
      </c>
      <c r="B4" s="11"/>
      <c r="C4" s="11" t="s">
        <v>11</v>
      </c>
      <c r="D4" s="11"/>
    </row>
    <row r="5" ht="17.05" customHeight="1" spans="1:4">
      <c r="A5" s="11" t="s">
        <v>12</v>
      </c>
      <c r="B5" s="11" t="s">
        <v>13</v>
      </c>
      <c r="C5" s="11" t="s">
        <v>12</v>
      </c>
      <c r="D5" s="11" t="s">
        <v>13</v>
      </c>
    </row>
    <row r="6" ht="17.05" customHeight="1" spans="1:4">
      <c r="A6" s="6" t="s">
        <v>14</v>
      </c>
      <c r="B6" s="22">
        <v>12520.77</v>
      </c>
      <c r="C6" s="6" t="s">
        <v>15</v>
      </c>
      <c r="D6" s="22">
        <v>12352.41</v>
      </c>
    </row>
    <row r="7" ht="17.05" customHeight="1" spans="1:4">
      <c r="A7" s="6" t="s">
        <v>16</v>
      </c>
      <c r="B7" s="22"/>
      <c r="C7" s="6" t="s">
        <v>17</v>
      </c>
      <c r="D7" s="22"/>
    </row>
    <row r="8" ht="17.05" customHeight="1" spans="1:4">
      <c r="A8" s="6" t="s">
        <v>18</v>
      </c>
      <c r="B8" s="22"/>
      <c r="C8" s="6" t="s">
        <v>19</v>
      </c>
      <c r="D8" s="22"/>
    </row>
    <row r="9" ht="17.05" customHeight="1" spans="1:4">
      <c r="A9" s="6" t="s">
        <v>20</v>
      </c>
      <c r="B9" s="22"/>
      <c r="C9" s="6" t="s">
        <v>21</v>
      </c>
      <c r="D9" s="22"/>
    </row>
    <row r="10" ht="17.05" customHeight="1" spans="1:4">
      <c r="A10" s="6" t="s">
        <v>22</v>
      </c>
      <c r="B10" s="22"/>
      <c r="C10" s="6" t="s">
        <v>23</v>
      </c>
      <c r="D10" s="22"/>
    </row>
    <row r="11" ht="17.05" customHeight="1" spans="1:4">
      <c r="A11" s="6"/>
      <c r="B11" s="6"/>
      <c r="C11" s="6" t="s">
        <v>24</v>
      </c>
      <c r="D11" s="22"/>
    </row>
    <row r="12" ht="17.05" customHeight="1" spans="1:4">
      <c r="A12" s="6"/>
      <c r="B12" s="6"/>
      <c r="C12" s="6" t="s">
        <v>25</v>
      </c>
      <c r="D12" s="22"/>
    </row>
    <row r="13" ht="17.05" customHeight="1" spans="1:4">
      <c r="A13" s="6"/>
      <c r="B13" s="6"/>
      <c r="C13" s="6" t="s">
        <v>26</v>
      </c>
      <c r="D13" s="22">
        <v>77.88</v>
      </c>
    </row>
    <row r="14" ht="17.05" customHeight="1" spans="1:4">
      <c r="A14" s="6"/>
      <c r="B14" s="6"/>
      <c r="C14" s="6" t="s">
        <v>27</v>
      </c>
      <c r="D14" s="22"/>
    </row>
    <row r="15" ht="17.05" customHeight="1" spans="1:4">
      <c r="A15" s="6"/>
      <c r="B15" s="6"/>
      <c r="C15" s="6" t="s">
        <v>28</v>
      </c>
      <c r="D15" s="22"/>
    </row>
    <row r="16" ht="17.05" customHeight="1" spans="1:4">
      <c r="A16" s="6"/>
      <c r="B16" s="6"/>
      <c r="C16" s="6" t="s">
        <v>29</v>
      </c>
      <c r="D16" s="22"/>
    </row>
    <row r="17" ht="17.05" customHeight="1" spans="1:4">
      <c r="A17" s="6"/>
      <c r="B17" s="6"/>
      <c r="C17" s="6" t="s">
        <v>30</v>
      </c>
      <c r="D17" s="22"/>
    </row>
    <row r="18" ht="17.05" customHeight="1" spans="1:4">
      <c r="A18" s="6"/>
      <c r="B18" s="6"/>
      <c r="C18" s="6" t="s">
        <v>31</v>
      </c>
      <c r="D18" s="22"/>
    </row>
    <row r="19" ht="17.05" customHeight="1" spans="1:4">
      <c r="A19" s="6"/>
      <c r="B19" s="6"/>
      <c r="C19" s="6" t="s">
        <v>32</v>
      </c>
      <c r="D19" s="22">
        <v>224</v>
      </c>
    </row>
    <row r="20" ht="17.05" customHeight="1" spans="1:4">
      <c r="A20" s="6"/>
      <c r="B20" s="6"/>
      <c r="C20" s="6" t="s">
        <v>33</v>
      </c>
      <c r="D20" s="22"/>
    </row>
    <row r="21" ht="17.05" customHeight="1" spans="1:4">
      <c r="A21" s="6"/>
      <c r="B21" s="6"/>
      <c r="C21" s="6" t="s">
        <v>34</v>
      </c>
      <c r="D21" s="22"/>
    </row>
    <row r="22" ht="17.05" customHeight="1" spans="1:4">
      <c r="A22" s="6"/>
      <c r="B22" s="6"/>
      <c r="C22" s="6" t="s">
        <v>35</v>
      </c>
      <c r="D22" s="22"/>
    </row>
    <row r="23" ht="17.05" customHeight="1" spans="1:4">
      <c r="A23" s="6"/>
      <c r="B23" s="6"/>
      <c r="C23" s="6" t="s">
        <v>36</v>
      </c>
      <c r="D23" s="22"/>
    </row>
    <row r="24" ht="17.05" customHeight="1" spans="1:4">
      <c r="A24" s="6"/>
      <c r="B24" s="6"/>
      <c r="C24" s="6" t="s">
        <v>37</v>
      </c>
      <c r="D24" s="22">
        <v>94.5</v>
      </c>
    </row>
    <row r="25" ht="17.05" customHeight="1" spans="1:4">
      <c r="A25" s="6"/>
      <c r="B25" s="6"/>
      <c r="C25" s="6" t="s">
        <v>38</v>
      </c>
      <c r="D25" s="22"/>
    </row>
    <row r="26" ht="17.05" customHeight="1" spans="1:4">
      <c r="A26" s="6"/>
      <c r="B26" s="6"/>
      <c r="C26" s="6" t="s">
        <v>39</v>
      </c>
      <c r="D26" s="22"/>
    </row>
    <row r="27" ht="17.05" customHeight="1" spans="1:4">
      <c r="A27" s="6"/>
      <c r="B27" s="6"/>
      <c r="C27" s="6" t="s">
        <v>40</v>
      </c>
      <c r="D27" s="22"/>
    </row>
    <row r="28" ht="17.05" customHeight="1" spans="1:4">
      <c r="A28" s="6"/>
      <c r="B28" s="6"/>
      <c r="C28" s="6" t="s">
        <v>41</v>
      </c>
      <c r="D28" s="22"/>
    </row>
    <row r="29" ht="17.05" customHeight="1" spans="1:4">
      <c r="A29" s="6"/>
      <c r="B29" s="6"/>
      <c r="C29" s="6" t="s">
        <v>42</v>
      </c>
      <c r="D29" s="22"/>
    </row>
    <row r="30" ht="17.05" customHeight="1" spans="1:4">
      <c r="A30" s="6"/>
      <c r="B30" s="6"/>
      <c r="C30" s="6" t="s">
        <v>43</v>
      </c>
      <c r="D30" s="22"/>
    </row>
    <row r="31" ht="17.05" customHeight="1" spans="1:4">
      <c r="A31" s="6"/>
      <c r="B31" s="6"/>
      <c r="C31" s="6" t="s">
        <v>44</v>
      </c>
      <c r="D31" s="22"/>
    </row>
    <row r="32" ht="17.05" customHeight="1" spans="1:4">
      <c r="A32" s="6"/>
      <c r="B32" s="6"/>
      <c r="C32" s="6" t="s">
        <v>45</v>
      </c>
      <c r="D32" s="22"/>
    </row>
    <row r="33" ht="17.05" customHeight="1" spans="1:4">
      <c r="A33" s="3" t="s">
        <v>46</v>
      </c>
      <c r="B33" s="5">
        <f>B6</f>
        <v>12520.77</v>
      </c>
      <c r="C33" s="3" t="s">
        <v>47</v>
      </c>
      <c r="D33" s="5">
        <f>D6+D7+D8+D9+D10+D11+D12+D13+D14+D15+D16+D17+D18+D19+D20+D21+D22+D23+D24+D25+D26+D27+D28+D29+D30+D31+D32</f>
        <v>12748.79</v>
      </c>
    </row>
    <row r="34" ht="17.05" customHeight="1" spans="1:4">
      <c r="A34" s="6" t="s">
        <v>48</v>
      </c>
      <c r="B34" s="5">
        <v>228.02</v>
      </c>
      <c r="C34" s="6" t="s">
        <v>49</v>
      </c>
      <c r="D34" s="5"/>
    </row>
    <row r="35" ht="17.05" customHeight="1" spans="1:4">
      <c r="A35" s="6"/>
      <c r="B35" s="6"/>
      <c r="C35" s="6"/>
      <c r="D35" s="5"/>
    </row>
    <row r="36" ht="17.05" customHeight="1" spans="1:4">
      <c r="A36" s="3" t="s">
        <v>50</v>
      </c>
      <c r="B36" s="5">
        <f>B33+B34</f>
        <v>12748.79</v>
      </c>
      <c r="C36" s="3" t="s">
        <v>51</v>
      </c>
      <c r="D36" s="5">
        <f>D33+D34</f>
        <v>12748.79</v>
      </c>
    </row>
    <row r="37" ht="14.3" customHeight="1" spans="1:4">
      <c r="A37" s="29" t="s">
        <v>52</v>
      </c>
      <c r="B37" s="30"/>
      <c r="C37" s="30"/>
      <c r="D37" s="31"/>
    </row>
  </sheetData>
  <mergeCells count="7">
    <mergeCell ref="A1:B1"/>
    <mergeCell ref="C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1"/>
  <sheetViews>
    <sheetView workbookViewId="0">
      <selection activeCell="E380" sqref="E380"/>
    </sheetView>
  </sheetViews>
  <sheetFormatPr defaultColWidth="10" defaultRowHeight="13.5"/>
  <cols>
    <col min="1" max="3" width="7.69166666666667" customWidth="1"/>
    <col min="4" max="4" width="32.2083333333333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53</v>
      </c>
    </row>
    <row r="2" customFormat="1" ht="22.75" customHeight="1" spans="1:12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15.65" customHeight="1" spans="12:12">
      <c r="L3" s="2" t="s">
        <v>9</v>
      </c>
    </row>
    <row r="4" customFormat="1" ht="22.6" customHeight="1" spans="1:12">
      <c r="A4" s="3" t="s">
        <v>55</v>
      </c>
      <c r="B4" s="3"/>
      <c r="C4" s="3"/>
      <c r="D4" s="3" t="s">
        <v>56</v>
      </c>
      <c r="E4" s="3" t="s">
        <v>57</v>
      </c>
      <c r="F4" s="3" t="s">
        <v>48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</row>
    <row r="5" customFormat="1" ht="22.6" customHeight="1" spans="1:12">
      <c r="A5" s="3" t="s">
        <v>64</v>
      </c>
      <c r="B5" s="3" t="s">
        <v>65</v>
      </c>
      <c r="C5" s="3" t="s">
        <v>66</v>
      </c>
      <c r="D5" s="3"/>
      <c r="E5" s="3"/>
      <c r="F5" s="3"/>
      <c r="G5" s="3"/>
      <c r="H5" s="3"/>
      <c r="I5" s="3"/>
      <c r="J5" s="3"/>
      <c r="K5" s="3"/>
      <c r="L5" s="3"/>
    </row>
    <row r="6" customFormat="1" ht="14.3" customHeight="1" spans="1:12">
      <c r="A6" s="6"/>
      <c r="B6" s="6"/>
      <c r="C6" s="6"/>
      <c r="D6" s="3" t="s">
        <v>57</v>
      </c>
      <c r="E6" s="22">
        <f>E7+E176+E308+E327</f>
        <v>12748.79</v>
      </c>
      <c r="F6" s="22">
        <f t="shared" ref="F6:K6" si="0">F7+F176+F308+F327</f>
        <v>228.02</v>
      </c>
      <c r="G6" s="22">
        <f t="shared" si="0"/>
        <v>12520.77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6"/>
    </row>
    <row r="7" customFormat="1" ht="14.3" customHeight="1" spans="1:12">
      <c r="A7" s="7" t="s">
        <v>67</v>
      </c>
      <c r="B7" s="7"/>
      <c r="C7" s="7"/>
      <c r="D7" s="7" t="s">
        <v>68</v>
      </c>
      <c r="E7" s="22">
        <f>E21</f>
        <v>12352.41</v>
      </c>
      <c r="F7" s="22">
        <f t="shared" ref="F7:K7" si="1">F21</f>
        <v>4.02</v>
      </c>
      <c r="G7" s="22">
        <f t="shared" si="1"/>
        <v>12348.39</v>
      </c>
      <c r="H7" s="22">
        <f t="shared" si="1"/>
        <v>0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6"/>
    </row>
    <row r="8" customFormat="1" ht="14.3" hidden="1" customHeight="1" spans="1:12">
      <c r="A8" s="7"/>
      <c r="B8" s="7" t="s">
        <v>69</v>
      </c>
      <c r="C8" s="7"/>
      <c r="D8" s="7" t="s">
        <v>70</v>
      </c>
      <c r="E8" s="22">
        <f t="shared" ref="E8:E71" si="2">F8+G8+H8+I8+J8+K8</f>
        <v>0</v>
      </c>
      <c r="F8" s="22"/>
      <c r="G8" s="22"/>
      <c r="H8" s="22"/>
      <c r="I8" s="22"/>
      <c r="J8" s="22"/>
      <c r="K8" s="22"/>
      <c r="L8" s="6"/>
    </row>
    <row r="9" customFormat="1" ht="14.3" hidden="1" customHeight="1" spans="1:12">
      <c r="A9" s="7"/>
      <c r="B9" s="7"/>
      <c r="C9" s="7" t="s">
        <v>71</v>
      </c>
      <c r="D9" s="34" t="s">
        <v>72</v>
      </c>
      <c r="E9" s="22">
        <f t="shared" si="2"/>
        <v>0</v>
      </c>
      <c r="F9" s="5"/>
      <c r="G9" s="22"/>
      <c r="H9" s="22"/>
      <c r="I9" s="22"/>
      <c r="J9" s="22"/>
      <c r="K9" s="22"/>
      <c r="L9" s="6"/>
    </row>
    <row r="10" customFormat="1" ht="14.3" hidden="1" customHeight="1" spans="1:12">
      <c r="A10" s="7"/>
      <c r="B10" s="7"/>
      <c r="C10" s="7" t="s">
        <v>73</v>
      </c>
      <c r="D10" s="34" t="s">
        <v>74</v>
      </c>
      <c r="E10" s="22">
        <f t="shared" si="2"/>
        <v>0</v>
      </c>
      <c r="F10" s="5"/>
      <c r="G10" s="22"/>
      <c r="H10" s="22"/>
      <c r="I10" s="22"/>
      <c r="J10" s="22"/>
      <c r="K10" s="22"/>
      <c r="L10" s="6"/>
    </row>
    <row r="11" customFormat="1" ht="14.3" hidden="1" customHeight="1" spans="1:12">
      <c r="A11" s="7"/>
      <c r="B11" s="7"/>
      <c r="C11" s="7" t="s">
        <v>75</v>
      </c>
      <c r="D11" s="34" t="s">
        <v>76</v>
      </c>
      <c r="E11" s="22">
        <f t="shared" si="2"/>
        <v>0</v>
      </c>
      <c r="F11" s="5"/>
      <c r="G11" s="22"/>
      <c r="H11" s="22"/>
      <c r="I11" s="22"/>
      <c r="J11" s="22"/>
      <c r="K11" s="22"/>
      <c r="L11" s="6"/>
    </row>
    <row r="12" customFormat="1" ht="14.3" hidden="1" customHeight="1" spans="1:12">
      <c r="A12" s="7"/>
      <c r="B12" s="7"/>
      <c r="C12" s="7" t="s">
        <v>77</v>
      </c>
      <c r="D12" s="34" t="s">
        <v>78</v>
      </c>
      <c r="E12" s="22">
        <f t="shared" si="2"/>
        <v>0</v>
      </c>
      <c r="F12" s="5"/>
      <c r="G12" s="22"/>
      <c r="H12" s="22"/>
      <c r="I12" s="22"/>
      <c r="J12" s="22"/>
      <c r="K12" s="22"/>
      <c r="L12" s="6"/>
    </row>
    <row r="13" customFormat="1" ht="14.3" hidden="1" customHeight="1" spans="1:12">
      <c r="A13" s="7"/>
      <c r="B13" s="7"/>
      <c r="C13" s="7" t="s">
        <v>79</v>
      </c>
      <c r="D13" s="34" t="s">
        <v>80</v>
      </c>
      <c r="E13" s="22">
        <f t="shared" si="2"/>
        <v>0</v>
      </c>
      <c r="F13" s="5"/>
      <c r="G13" s="22"/>
      <c r="H13" s="22"/>
      <c r="I13" s="22"/>
      <c r="J13" s="22"/>
      <c r="K13" s="22"/>
      <c r="L13" s="6"/>
    </row>
    <row r="14" customFormat="1" ht="14.3" hidden="1" customHeight="1" spans="1:12">
      <c r="A14" s="7"/>
      <c r="B14" s="7"/>
      <c r="C14" s="7" t="s">
        <v>81</v>
      </c>
      <c r="D14" s="34" t="s">
        <v>82</v>
      </c>
      <c r="E14" s="22">
        <f t="shared" si="2"/>
        <v>0</v>
      </c>
      <c r="F14" s="5"/>
      <c r="G14" s="22"/>
      <c r="H14" s="22"/>
      <c r="I14" s="22"/>
      <c r="J14" s="22"/>
      <c r="K14" s="22"/>
      <c r="L14" s="6"/>
    </row>
    <row r="15" customFormat="1" ht="14.3" hidden="1" customHeight="1" spans="1:12">
      <c r="A15" s="7"/>
      <c r="B15" s="7"/>
      <c r="C15" s="7" t="s">
        <v>83</v>
      </c>
      <c r="D15" s="34" t="s">
        <v>84</v>
      </c>
      <c r="E15" s="22">
        <f t="shared" si="2"/>
        <v>0</v>
      </c>
      <c r="F15" s="5"/>
      <c r="G15" s="22"/>
      <c r="H15" s="22"/>
      <c r="I15" s="22"/>
      <c r="J15" s="22"/>
      <c r="K15" s="22"/>
      <c r="L15" s="6"/>
    </row>
    <row r="16" customFormat="1" ht="14.3" hidden="1" customHeight="1" spans="1:12">
      <c r="A16" s="7"/>
      <c r="B16" s="7" t="s">
        <v>85</v>
      </c>
      <c r="C16" s="7"/>
      <c r="D16" s="7" t="s">
        <v>86</v>
      </c>
      <c r="E16" s="22">
        <f t="shared" si="2"/>
        <v>0</v>
      </c>
      <c r="F16" s="22"/>
      <c r="G16" s="22"/>
      <c r="H16" s="22"/>
      <c r="I16" s="22"/>
      <c r="J16" s="22"/>
      <c r="K16" s="22"/>
      <c r="L16" s="6"/>
    </row>
    <row r="17" customFormat="1" ht="14.3" hidden="1" customHeight="1" spans="1:12">
      <c r="A17" s="7"/>
      <c r="B17" s="7"/>
      <c r="C17" s="7" t="s">
        <v>87</v>
      </c>
      <c r="D17" s="34" t="s">
        <v>72</v>
      </c>
      <c r="E17" s="22">
        <f t="shared" si="2"/>
        <v>0</v>
      </c>
      <c r="F17" s="5"/>
      <c r="G17" s="22"/>
      <c r="H17" s="22"/>
      <c r="I17" s="22"/>
      <c r="J17" s="22"/>
      <c r="K17" s="22"/>
      <c r="L17" s="6"/>
    </row>
    <row r="18" customFormat="1" ht="14.3" hidden="1" customHeight="1" spans="1:12">
      <c r="A18" s="7"/>
      <c r="B18" s="7"/>
      <c r="C18" s="7" t="s">
        <v>88</v>
      </c>
      <c r="D18" s="34" t="s">
        <v>89</v>
      </c>
      <c r="E18" s="22">
        <f t="shared" si="2"/>
        <v>0</v>
      </c>
      <c r="F18" s="5"/>
      <c r="G18" s="22"/>
      <c r="H18" s="22"/>
      <c r="I18" s="22"/>
      <c r="J18" s="22"/>
      <c r="K18" s="22"/>
      <c r="L18" s="6"/>
    </row>
    <row r="19" customFormat="1" ht="14.3" hidden="1" customHeight="1" spans="1:12">
      <c r="A19" s="7"/>
      <c r="B19" s="7"/>
      <c r="C19" s="7" t="s">
        <v>90</v>
      </c>
      <c r="D19" s="34" t="s">
        <v>91</v>
      </c>
      <c r="E19" s="22">
        <f t="shared" si="2"/>
        <v>0</v>
      </c>
      <c r="F19" s="5"/>
      <c r="G19" s="22"/>
      <c r="H19" s="22"/>
      <c r="I19" s="22"/>
      <c r="J19" s="22"/>
      <c r="K19" s="22"/>
      <c r="L19" s="6"/>
    </row>
    <row r="20" customFormat="1" ht="14.3" hidden="1" customHeight="1" spans="1:12">
      <c r="A20" s="7"/>
      <c r="B20" s="7"/>
      <c r="C20" s="7" t="s">
        <v>92</v>
      </c>
      <c r="D20" s="34" t="s">
        <v>93</v>
      </c>
      <c r="E20" s="22">
        <f t="shared" si="2"/>
        <v>0</v>
      </c>
      <c r="F20" s="5"/>
      <c r="G20" s="22"/>
      <c r="H20" s="22"/>
      <c r="I20" s="22"/>
      <c r="J20" s="22"/>
      <c r="K20" s="22"/>
      <c r="L20" s="6"/>
    </row>
    <row r="21" customFormat="1" ht="14.3" customHeight="1" spans="1:12">
      <c r="A21" s="7"/>
      <c r="B21" s="7" t="s">
        <v>94</v>
      </c>
      <c r="C21" s="7"/>
      <c r="D21" s="7" t="s">
        <v>95</v>
      </c>
      <c r="E21" s="22">
        <f>E22+E27</f>
        <v>12352.41</v>
      </c>
      <c r="F21" s="22">
        <f t="shared" ref="F21:K21" si="3">F22+F27</f>
        <v>4.02</v>
      </c>
      <c r="G21" s="22">
        <f t="shared" si="3"/>
        <v>12348.39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6"/>
    </row>
    <row r="22" customFormat="1" ht="14.3" customHeight="1" spans="1:12">
      <c r="A22" s="7"/>
      <c r="B22" s="7"/>
      <c r="C22" s="7" t="s">
        <v>96</v>
      </c>
      <c r="D22" s="34" t="s">
        <v>72</v>
      </c>
      <c r="E22" s="22">
        <f t="shared" si="2"/>
        <v>1322.41</v>
      </c>
      <c r="F22" s="5">
        <v>4.02</v>
      </c>
      <c r="G22" s="22">
        <v>1318.39</v>
      </c>
      <c r="H22" s="22"/>
      <c r="I22" s="22"/>
      <c r="J22" s="22"/>
      <c r="K22" s="22"/>
      <c r="L22" s="6"/>
    </row>
    <row r="23" customFormat="1" ht="14.3" hidden="1" customHeight="1" spans="1:12">
      <c r="A23" s="7"/>
      <c r="B23" s="7"/>
      <c r="C23" s="7" t="s">
        <v>97</v>
      </c>
      <c r="D23" s="34" t="s">
        <v>74</v>
      </c>
      <c r="E23" s="22">
        <f t="shared" si="2"/>
        <v>0</v>
      </c>
      <c r="F23" s="5"/>
      <c r="G23" s="22"/>
      <c r="H23" s="22"/>
      <c r="I23" s="22"/>
      <c r="J23" s="22"/>
      <c r="K23" s="22"/>
      <c r="L23" s="6"/>
    </row>
    <row r="24" customFormat="1" ht="14.3" hidden="1" customHeight="1" spans="1:12">
      <c r="A24" s="7"/>
      <c r="B24" s="7"/>
      <c r="C24" s="7" t="s">
        <v>98</v>
      </c>
      <c r="D24" s="34" t="s">
        <v>99</v>
      </c>
      <c r="E24" s="22">
        <f t="shared" si="2"/>
        <v>0</v>
      </c>
      <c r="F24" s="5"/>
      <c r="G24" s="22"/>
      <c r="H24" s="22"/>
      <c r="I24" s="22"/>
      <c r="J24" s="22"/>
      <c r="K24" s="22"/>
      <c r="L24" s="6"/>
    </row>
    <row r="25" customFormat="1" ht="14.3" hidden="1" customHeight="1" spans="1:12">
      <c r="A25" s="7"/>
      <c r="B25" s="7"/>
      <c r="C25" s="7" t="s">
        <v>100</v>
      </c>
      <c r="D25" s="34" t="s">
        <v>101</v>
      </c>
      <c r="E25" s="22">
        <f t="shared" si="2"/>
        <v>0</v>
      </c>
      <c r="F25" s="5"/>
      <c r="G25" s="22"/>
      <c r="H25" s="22"/>
      <c r="I25" s="22"/>
      <c r="J25" s="22"/>
      <c r="K25" s="22"/>
      <c r="L25" s="6"/>
    </row>
    <row r="26" customFormat="1" ht="14.3" hidden="1" customHeight="1" spans="1:12">
      <c r="A26" s="7"/>
      <c r="B26" s="7"/>
      <c r="C26" s="7" t="s">
        <v>102</v>
      </c>
      <c r="D26" s="34" t="s">
        <v>103</v>
      </c>
      <c r="E26" s="22">
        <f t="shared" si="2"/>
        <v>0</v>
      </c>
      <c r="F26" s="5"/>
      <c r="G26" s="22"/>
      <c r="H26" s="22"/>
      <c r="I26" s="22"/>
      <c r="J26" s="22"/>
      <c r="K26" s="22"/>
      <c r="L26" s="6"/>
    </row>
    <row r="27" customFormat="1" ht="14.3" customHeight="1" spans="1:12">
      <c r="A27" s="7"/>
      <c r="B27" s="7"/>
      <c r="C27" s="7" t="s">
        <v>104</v>
      </c>
      <c r="D27" s="34" t="s">
        <v>105</v>
      </c>
      <c r="E27" s="22">
        <f t="shared" si="2"/>
        <v>11030</v>
      </c>
      <c r="F27" s="22"/>
      <c r="G27" s="22">
        <v>11030</v>
      </c>
      <c r="H27" s="22"/>
      <c r="I27" s="22"/>
      <c r="J27" s="22"/>
      <c r="K27" s="22"/>
      <c r="L27" s="6"/>
    </row>
    <row r="28" customFormat="1" ht="14.3" hidden="1" customHeight="1" spans="1:12">
      <c r="A28" s="7"/>
      <c r="B28" s="7" t="s">
        <v>106</v>
      </c>
      <c r="C28" s="7"/>
      <c r="D28" s="7" t="s">
        <v>107</v>
      </c>
      <c r="E28" s="22">
        <f t="shared" si="2"/>
        <v>0</v>
      </c>
      <c r="F28" s="22"/>
      <c r="G28" s="22"/>
      <c r="H28" s="22"/>
      <c r="I28" s="22"/>
      <c r="J28" s="22"/>
      <c r="K28" s="22"/>
      <c r="L28" s="6"/>
    </row>
    <row r="29" customFormat="1" ht="14.3" hidden="1" customHeight="1" spans="1:12">
      <c r="A29" s="7"/>
      <c r="B29" s="7"/>
      <c r="C29" s="7" t="s">
        <v>108</v>
      </c>
      <c r="D29" s="34" t="s">
        <v>72</v>
      </c>
      <c r="E29" s="22">
        <f t="shared" si="2"/>
        <v>0</v>
      </c>
      <c r="F29" s="5"/>
      <c r="G29" s="22"/>
      <c r="H29" s="22"/>
      <c r="I29" s="22"/>
      <c r="J29" s="22"/>
      <c r="K29" s="22"/>
      <c r="L29" s="6"/>
    </row>
    <row r="30" customFormat="1" ht="14.3" hidden="1" customHeight="1" spans="1:12">
      <c r="A30" s="7"/>
      <c r="B30" s="7"/>
      <c r="C30" s="7" t="s">
        <v>109</v>
      </c>
      <c r="D30" s="34" t="s">
        <v>110</v>
      </c>
      <c r="E30" s="22">
        <f t="shared" si="2"/>
        <v>0</v>
      </c>
      <c r="F30" s="5"/>
      <c r="G30" s="22"/>
      <c r="H30" s="22"/>
      <c r="I30" s="22"/>
      <c r="J30" s="22"/>
      <c r="K30" s="22"/>
      <c r="L30" s="6"/>
    </row>
    <row r="31" customFormat="1" ht="14.3" hidden="1" customHeight="1" spans="1:12">
      <c r="A31" s="7"/>
      <c r="B31" s="7" t="s">
        <v>111</v>
      </c>
      <c r="C31" s="7"/>
      <c r="D31" s="7" t="s">
        <v>112</v>
      </c>
      <c r="E31" s="22">
        <f t="shared" si="2"/>
        <v>0</v>
      </c>
      <c r="F31" s="22"/>
      <c r="G31" s="22"/>
      <c r="H31" s="22"/>
      <c r="I31" s="22"/>
      <c r="J31" s="22"/>
      <c r="K31" s="22"/>
      <c r="L31" s="6"/>
    </row>
    <row r="32" customFormat="1" ht="14.3" hidden="1" customHeight="1" spans="1:12">
      <c r="A32" s="7"/>
      <c r="B32" s="7"/>
      <c r="C32" s="7" t="s">
        <v>113</v>
      </c>
      <c r="D32" s="34" t="s">
        <v>72</v>
      </c>
      <c r="E32" s="22">
        <f t="shared" si="2"/>
        <v>0</v>
      </c>
      <c r="F32" s="5"/>
      <c r="G32" s="22"/>
      <c r="H32" s="22"/>
      <c r="I32" s="22"/>
      <c r="J32" s="22"/>
      <c r="K32" s="22"/>
      <c r="L32" s="6"/>
    </row>
    <row r="33" customFormat="1" ht="14.3" hidden="1" customHeight="1" spans="1:12">
      <c r="A33" s="7"/>
      <c r="B33" s="7"/>
      <c r="C33" s="7" t="s">
        <v>114</v>
      </c>
      <c r="D33" s="34" t="s">
        <v>115</v>
      </c>
      <c r="E33" s="22">
        <f t="shared" si="2"/>
        <v>0</v>
      </c>
      <c r="F33" s="5"/>
      <c r="G33" s="22"/>
      <c r="H33" s="22"/>
      <c r="I33" s="22"/>
      <c r="J33" s="22"/>
      <c r="K33" s="22"/>
      <c r="L33" s="6"/>
    </row>
    <row r="34" customFormat="1" ht="14.3" hidden="1" customHeight="1" spans="1:12">
      <c r="A34" s="7"/>
      <c r="B34" s="7"/>
      <c r="C34" s="7" t="s">
        <v>116</v>
      </c>
      <c r="D34" s="34" t="s">
        <v>117</v>
      </c>
      <c r="E34" s="22">
        <f t="shared" si="2"/>
        <v>0</v>
      </c>
      <c r="F34" s="5"/>
      <c r="G34" s="22"/>
      <c r="H34" s="22"/>
      <c r="I34" s="22"/>
      <c r="J34" s="22"/>
      <c r="K34" s="22"/>
      <c r="L34" s="6"/>
    </row>
    <row r="35" customFormat="1" ht="14.3" hidden="1" customHeight="1" spans="1:12">
      <c r="A35" s="7"/>
      <c r="B35" s="7"/>
      <c r="C35" s="7" t="s">
        <v>118</v>
      </c>
      <c r="D35" s="34" t="s">
        <v>103</v>
      </c>
      <c r="E35" s="22">
        <f t="shared" si="2"/>
        <v>0</v>
      </c>
      <c r="F35" s="5"/>
      <c r="G35" s="22"/>
      <c r="H35" s="22"/>
      <c r="I35" s="22"/>
      <c r="J35" s="22"/>
      <c r="K35" s="22"/>
      <c r="L35" s="6"/>
    </row>
    <row r="36" customFormat="1" ht="14.3" hidden="1" customHeight="1" spans="1:12">
      <c r="A36" s="7"/>
      <c r="B36" s="7" t="s">
        <v>119</v>
      </c>
      <c r="C36" s="7"/>
      <c r="D36" s="7" t="s">
        <v>120</v>
      </c>
      <c r="E36" s="22">
        <f t="shared" si="2"/>
        <v>0</v>
      </c>
      <c r="F36" s="22"/>
      <c r="G36" s="22"/>
      <c r="H36" s="22"/>
      <c r="I36" s="22"/>
      <c r="J36" s="22"/>
      <c r="K36" s="22"/>
      <c r="L36" s="6"/>
    </row>
    <row r="37" customFormat="1" ht="14.3" hidden="1" customHeight="1" spans="1:12">
      <c r="A37" s="7"/>
      <c r="B37" s="7"/>
      <c r="C37" s="7" t="s">
        <v>121</v>
      </c>
      <c r="D37" s="34" t="s">
        <v>72</v>
      </c>
      <c r="E37" s="22">
        <f t="shared" si="2"/>
        <v>0</v>
      </c>
      <c r="F37" s="5"/>
      <c r="G37" s="22"/>
      <c r="H37" s="22"/>
      <c r="I37" s="22"/>
      <c r="J37" s="22"/>
      <c r="K37" s="22"/>
      <c r="L37" s="6"/>
    </row>
    <row r="38" customFormat="1" ht="14.3" hidden="1" customHeight="1" spans="1:12">
      <c r="A38" s="7"/>
      <c r="B38" s="7"/>
      <c r="C38" s="7" t="s">
        <v>122</v>
      </c>
      <c r="D38" s="34" t="s">
        <v>123</v>
      </c>
      <c r="E38" s="22">
        <f t="shared" si="2"/>
        <v>0</v>
      </c>
      <c r="F38" s="5"/>
      <c r="G38" s="22"/>
      <c r="H38" s="22"/>
      <c r="I38" s="22"/>
      <c r="J38" s="22"/>
      <c r="K38" s="22"/>
      <c r="L38" s="6"/>
    </row>
    <row r="39" customFormat="1" ht="14.3" hidden="1" customHeight="1" spans="1:12">
      <c r="A39" s="7"/>
      <c r="B39" s="7"/>
      <c r="C39" s="7" t="s">
        <v>124</v>
      </c>
      <c r="D39" s="34" t="s">
        <v>125</v>
      </c>
      <c r="E39" s="22">
        <f t="shared" si="2"/>
        <v>0</v>
      </c>
      <c r="F39" s="5"/>
      <c r="G39" s="22"/>
      <c r="H39" s="22"/>
      <c r="I39" s="22"/>
      <c r="J39" s="22"/>
      <c r="K39" s="22"/>
      <c r="L39" s="6"/>
    </row>
    <row r="40" customFormat="1" ht="14.3" hidden="1" customHeight="1" spans="1:12">
      <c r="A40" s="7"/>
      <c r="B40" s="7" t="s">
        <v>126</v>
      </c>
      <c r="C40" s="7"/>
      <c r="D40" s="7" t="s">
        <v>127</v>
      </c>
      <c r="E40" s="22">
        <f t="shared" si="2"/>
        <v>0</v>
      </c>
      <c r="F40" s="22"/>
      <c r="G40" s="22"/>
      <c r="H40" s="22"/>
      <c r="I40" s="22"/>
      <c r="J40" s="22"/>
      <c r="K40" s="22"/>
      <c r="L40" s="6"/>
    </row>
    <row r="41" customFormat="1" ht="14.3" hidden="1" customHeight="1" spans="1:12">
      <c r="A41" s="7"/>
      <c r="B41" s="7"/>
      <c r="C41" s="7" t="s">
        <v>128</v>
      </c>
      <c r="D41" s="34" t="s">
        <v>129</v>
      </c>
      <c r="E41" s="22">
        <f t="shared" si="2"/>
        <v>0</v>
      </c>
      <c r="F41" s="5"/>
      <c r="G41" s="22"/>
      <c r="H41" s="22"/>
      <c r="I41" s="22"/>
      <c r="J41" s="22"/>
      <c r="K41" s="22"/>
      <c r="L41" s="6"/>
    </row>
    <row r="42" customFormat="1" ht="14.3" hidden="1" customHeight="1" spans="1:12">
      <c r="A42" s="7"/>
      <c r="B42" s="7" t="s">
        <v>130</v>
      </c>
      <c r="C42" s="7"/>
      <c r="D42" s="7" t="s">
        <v>131</v>
      </c>
      <c r="E42" s="22">
        <f t="shared" si="2"/>
        <v>0</v>
      </c>
      <c r="F42" s="22"/>
      <c r="G42" s="22"/>
      <c r="H42" s="22"/>
      <c r="I42" s="22"/>
      <c r="J42" s="22"/>
      <c r="K42" s="22"/>
      <c r="L42" s="6"/>
    </row>
    <row r="43" customFormat="1" ht="14.3" hidden="1" customHeight="1" spans="1:12">
      <c r="A43" s="7"/>
      <c r="B43" s="7"/>
      <c r="C43" s="7" t="s">
        <v>132</v>
      </c>
      <c r="D43" s="34" t="s">
        <v>72</v>
      </c>
      <c r="E43" s="22">
        <f t="shared" si="2"/>
        <v>0</v>
      </c>
      <c r="F43" s="5"/>
      <c r="G43" s="22"/>
      <c r="H43" s="22"/>
      <c r="I43" s="22"/>
      <c r="J43" s="22"/>
      <c r="K43" s="22"/>
      <c r="L43" s="6"/>
    </row>
    <row r="44" customFormat="1" ht="14.3" hidden="1" customHeight="1" spans="1:12">
      <c r="A44" s="7"/>
      <c r="B44" s="7"/>
      <c r="C44" s="7" t="s">
        <v>133</v>
      </c>
      <c r="D44" s="34" t="s">
        <v>134</v>
      </c>
      <c r="E44" s="22">
        <f t="shared" si="2"/>
        <v>0</v>
      </c>
      <c r="F44" s="5"/>
      <c r="G44" s="22"/>
      <c r="H44" s="22"/>
      <c r="I44" s="22"/>
      <c r="J44" s="22"/>
      <c r="K44" s="22"/>
      <c r="L44" s="6"/>
    </row>
    <row r="45" customFormat="1" ht="14.3" hidden="1" customHeight="1" spans="1:12">
      <c r="A45" s="7"/>
      <c r="B45" s="7"/>
      <c r="C45" s="7" t="s">
        <v>135</v>
      </c>
      <c r="D45" s="34" t="s">
        <v>136</v>
      </c>
      <c r="E45" s="22">
        <f t="shared" si="2"/>
        <v>0</v>
      </c>
      <c r="F45" s="5"/>
      <c r="G45" s="22"/>
      <c r="H45" s="22"/>
      <c r="I45" s="22"/>
      <c r="J45" s="22"/>
      <c r="K45" s="22"/>
      <c r="L45" s="6"/>
    </row>
    <row r="46" customFormat="1" ht="14.3" hidden="1" customHeight="1" spans="1:12">
      <c r="A46" s="7"/>
      <c r="B46" s="7" t="s">
        <v>137</v>
      </c>
      <c r="C46" s="7"/>
      <c r="D46" s="7" t="s">
        <v>138</v>
      </c>
      <c r="E46" s="22">
        <f t="shared" si="2"/>
        <v>0</v>
      </c>
      <c r="F46" s="22"/>
      <c r="G46" s="22"/>
      <c r="H46" s="22"/>
      <c r="I46" s="22"/>
      <c r="J46" s="22"/>
      <c r="K46" s="22"/>
      <c r="L46" s="6"/>
    </row>
    <row r="47" customFormat="1" ht="14.3" hidden="1" customHeight="1" spans="1:12">
      <c r="A47" s="7"/>
      <c r="B47" s="7"/>
      <c r="C47" s="7" t="s">
        <v>139</v>
      </c>
      <c r="D47" s="34" t="s">
        <v>72</v>
      </c>
      <c r="E47" s="22">
        <f t="shared" si="2"/>
        <v>0</v>
      </c>
      <c r="F47" s="5"/>
      <c r="G47" s="22"/>
      <c r="H47" s="22"/>
      <c r="I47" s="22"/>
      <c r="J47" s="22"/>
      <c r="K47" s="22"/>
      <c r="L47" s="6"/>
    </row>
    <row r="48" customFormat="1" ht="14.3" hidden="1" customHeight="1" spans="1:12">
      <c r="A48" s="7"/>
      <c r="B48" s="7"/>
      <c r="C48" s="7" t="s">
        <v>140</v>
      </c>
      <c r="D48" s="34" t="s">
        <v>141</v>
      </c>
      <c r="E48" s="22">
        <f t="shared" si="2"/>
        <v>0</v>
      </c>
      <c r="F48" s="5"/>
      <c r="G48" s="22"/>
      <c r="H48" s="22"/>
      <c r="I48" s="22"/>
      <c r="J48" s="22"/>
      <c r="K48" s="22"/>
      <c r="L48" s="6"/>
    </row>
    <row r="49" customFormat="1" ht="14.3" hidden="1" customHeight="1" spans="1:12">
      <c r="A49" s="7"/>
      <c r="B49" s="7"/>
      <c r="C49" s="7" t="s">
        <v>142</v>
      </c>
      <c r="D49" s="34" t="s">
        <v>143</v>
      </c>
      <c r="E49" s="22">
        <f t="shared" si="2"/>
        <v>0</v>
      </c>
      <c r="F49" s="5"/>
      <c r="G49" s="22"/>
      <c r="H49" s="22"/>
      <c r="I49" s="22"/>
      <c r="J49" s="22"/>
      <c r="K49" s="22"/>
      <c r="L49" s="6"/>
    </row>
    <row r="50" customFormat="1" ht="14.3" hidden="1" customHeight="1" spans="1:12">
      <c r="A50" s="7"/>
      <c r="B50" s="7"/>
      <c r="C50" s="7" t="s">
        <v>144</v>
      </c>
      <c r="D50" s="34" t="s">
        <v>145</v>
      </c>
      <c r="E50" s="22">
        <f t="shared" si="2"/>
        <v>0</v>
      </c>
      <c r="F50" s="5"/>
      <c r="G50" s="22"/>
      <c r="H50" s="22"/>
      <c r="I50" s="22"/>
      <c r="J50" s="22"/>
      <c r="K50" s="22"/>
      <c r="L50" s="6"/>
    </row>
    <row r="51" customFormat="1" ht="14.3" hidden="1" customHeight="1" spans="1:12">
      <c r="A51" s="7"/>
      <c r="B51" s="7" t="s">
        <v>146</v>
      </c>
      <c r="C51" s="7"/>
      <c r="D51" s="7" t="s">
        <v>147</v>
      </c>
      <c r="E51" s="22">
        <f t="shared" si="2"/>
        <v>0</v>
      </c>
      <c r="F51" s="22"/>
      <c r="G51" s="22"/>
      <c r="H51" s="22"/>
      <c r="I51" s="22"/>
      <c r="J51" s="22"/>
      <c r="K51" s="22"/>
      <c r="L51" s="6"/>
    </row>
    <row r="52" customFormat="1" ht="14.3" hidden="1" customHeight="1" spans="1:12">
      <c r="A52" s="7"/>
      <c r="B52" s="7"/>
      <c r="C52" s="7" t="s">
        <v>148</v>
      </c>
      <c r="D52" s="34" t="s">
        <v>72</v>
      </c>
      <c r="E52" s="22">
        <f t="shared" si="2"/>
        <v>0</v>
      </c>
      <c r="F52" s="5"/>
      <c r="G52" s="22"/>
      <c r="H52" s="22"/>
      <c r="I52" s="22"/>
      <c r="J52" s="22"/>
      <c r="K52" s="22"/>
      <c r="L52" s="6"/>
    </row>
    <row r="53" customFormat="1" ht="14.3" hidden="1" customHeight="1" spans="1:12">
      <c r="A53" s="7"/>
      <c r="B53" s="7"/>
      <c r="C53" s="7" t="s">
        <v>149</v>
      </c>
      <c r="D53" s="34" t="s">
        <v>150</v>
      </c>
      <c r="E53" s="22">
        <f t="shared" si="2"/>
        <v>0</v>
      </c>
      <c r="F53" s="5"/>
      <c r="G53" s="22"/>
      <c r="H53" s="22"/>
      <c r="I53" s="22"/>
      <c r="J53" s="22"/>
      <c r="K53" s="22"/>
      <c r="L53" s="6"/>
    </row>
    <row r="54" customFormat="1" ht="14.3" hidden="1" customHeight="1" spans="1:12">
      <c r="A54" s="7"/>
      <c r="B54" s="7"/>
      <c r="C54" s="7" t="s">
        <v>151</v>
      </c>
      <c r="D54" s="34" t="s">
        <v>152</v>
      </c>
      <c r="E54" s="22">
        <f t="shared" si="2"/>
        <v>0</v>
      </c>
      <c r="F54" s="5"/>
      <c r="G54" s="22"/>
      <c r="H54" s="22"/>
      <c r="I54" s="22"/>
      <c r="J54" s="22"/>
      <c r="K54" s="22"/>
      <c r="L54" s="6"/>
    </row>
    <row r="55" customFormat="1" ht="14.3" hidden="1" customHeight="1" spans="1:12">
      <c r="A55" s="7"/>
      <c r="B55" s="7" t="s">
        <v>153</v>
      </c>
      <c r="C55" s="7"/>
      <c r="D55" s="7" t="s">
        <v>154</v>
      </c>
      <c r="E55" s="22">
        <f t="shared" si="2"/>
        <v>0</v>
      </c>
      <c r="F55" s="22"/>
      <c r="G55" s="22"/>
      <c r="H55" s="22"/>
      <c r="I55" s="22"/>
      <c r="J55" s="22"/>
      <c r="K55" s="22"/>
      <c r="L55" s="6"/>
    </row>
    <row r="56" customFormat="1" ht="14.3" hidden="1" customHeight="1" spans="1:12">
      <c r="A56" s="7"/>
      <c r="B56" s="7"/>
      <c r="C56" s="7" t="s">
        <v>155</v>
      </c>
      <c r="D56" s="34" t="s">
        <v>72</v>
      </c>
      <c r="E56" s="22">
        <f t="shared" si="2"/>
        <v>0</v>
      </c>
      <c r="F56" s="5"/>
      <c r="G56" s="22"/>
      <c r="H56" s="22"/>
      <c r="I56" s="22"/>
      <c r="J56" s="22"/>
      <c r="K56" s="22"/>
      <c r="L56" s="6"/>
    </row>
    <row r="57" customFormat="1" ht="14.3" hidden="1" customHeight="1" spans="1:12">
      <c r="A57" s="7"/>
      <c r="B57" s="7"/>
      <c r="C57" s="7" t="s">
        <v>156</v>
      </c>
      <c r="D57" s="34" t="s">
        <v>157</v>
      </c>
      <c r="E57" s="22">
        <f t="shared" si="2"/>
        <v>0</v>
      </c>
      <c r="F57" s="5"/>
      <c r="G57" s="22"/>
      <c r="H57" s="22"/>
      <c r="I57" s="22"/>
      <c r="J57" s="22"/>
      <c r="K57" s="22"/>
      <c r="L57" s="6"/>
    </row>
    <row r="58" customFormat="1" ht="14.3" hidden="1" customHeight="1" spans="1:12">
      <c r="A58" s="7"/>
      <c r="B58" s="7" t="s">
        <v>158</v>
      </c>
      <c r="C58" s="7"/>
      <c r="D58" s="7" t="s">
        <v>159</v>
      </c>
      <c r="E58" s="22">
        <f t="shared" si="2"/>
        <v>0</v>
      </c>
      <c r="F58" s="22"/>
      <c r="G58" s="22"/>
      <c r="H58" s="22"/>
      <c r="I58" s="22"/>
      <c r="J58" s="22"/>
      <c r="K58" s="22"/>
      <c r="L58" s="6"/>
    </row>
    <row r="59" customFormat="1" ht="14.3" hidden="1" customHeight="1" spans="1:12">
      <c r="A59" s="7"/>
      <c r="B59" s="7"/>
      <c r="C59" s="7" t="s">
        <v>160</v>
      </c>
      <c r="D59" s="34" t="s">
        <v>72</v>
      </c>
      <c r="E59" s="22">
        <f t="shared" si="2"/>
        <v>0</v>
      </c>
      <c r="F59" s="5"/>
      <c r="G59" s="22"/>
      <c r="H59" s="22"/>
      <c r="I59" s="22"/>
      <c r="J59" s="22"/>
      <c r="K59" s="22"/>
      <c r="L59" s="6"/>
    </row>
    <row r="60" customFormat="1" ht="14.3" hidden="1" customHeight="1" spans="1:12">
      <c r="A60" s="7"/>
      <c r="B60" s="7"/>
      <c r="C60" s="7" t="s">
        <v>161</v>
      </c>
      <c r="D60" s="34" t="s">
        <v>103</v>
      </c>
      <c r="E60" s="22">
        <f t="shared" si="2"/>
        <v>0</v>
      </c>
      <c r="F60" s="5"/>
      <c r="G60" s="22"/>
      <c r="H60" s="22"/>
      <c r="I60" s="22"/>
      <c r="J60" s="22"/>
      <c r="K60" s="22"/>
      <c r="L60" s="6"/>
    </row>
    <row r="61" customFormat="1" ht="14.3" hidden="1" customHeight="1" spans="1:12">
      <c r="A61" s="7"/>
      <c r="B61" s="7"/>
      <c r="C61" s="7" t="s">
        <v>162</v>
      </c>
      <c r="D61" s="34" t="s">
        <v>163</v>
      </c>
      <c r="E61" s="22">
        <f t="shared" si="2"/>
        <v>0</v>
      </c>
      <c r="F61" s="5"/>
      <c r="G61" s="22"/>
      <c r="H61" s="22"/>
      <c r="I61" s="22"/>
      <c r="J61" s="22"/>
      <c r="K61" s="22"/>
      <c r="L61" s="6"/>
    </row>
    <row r="62" customFormat="1" ht="14.3" hidden="1" customHeight="1" spans="1:12">
      <c r="A62" s="7"/>
      <c r="B62" s="7" t="s">
        <v>164</v>
      </c>
      <c r="C62" s="7"/>
      <c r="D62" s="7" t="s">
        <v>165</v>
      </c>
      <c r="E62" s="22">
        <f t="shared" si="2"/>
        <v>0</v>
      </c>
      <c r="F62" s="22"/>
      <c r="G62" s="22"/>
      <c r="H62" s="22"/>
      <c r="I62" s="22"/>
      <c r="J62" s="22"/>
      <c r="K62" s="22"/>
      <c r="L62" s="6"/>
    </row>
    <row r="63" customFormat="1" ht="14.3" hidden="1" customHeight="1" spans="1:12">
      <c r="A63" s="7"/>
      <c r="B63" s="7"/>
      <c r="C63" s="7" t="s">
        <v>166</v>
      </c>
      <c r="D63" s="34" t="s">
        <v>72</v>
      </c>
      <c r="E63" s="22">
        <f t="shared" si="2"/>
        <v>0</v>
      </c>
      <c r="F63" s="5"/>
      <c r="G63" s="22"/>
      <c r="H63" s="22"/>
      <c r="I63" s="22"/>
      <c r="J63" s="22"/>
      <c r="K63" s="22"/>
      <c r="L63" s="6"/>
    </row>
    <row r="64" customFormat="1" ht="14.3" hidden="1" customHeight="1" spans="1:12">
      <c r="A64" s="7"/>
      <c r="B64" s="7"/>
      <c r="C64" s="7" t="s">
        <v>167</v>
      </c>
      <c r="D64" s="34" t="s">
        <v>103</v>
      </c>
      <c r="E64" s="22">
        <f t="shared" si="2"/>
        <v>0</v>
      </c>
      <c r="F64" s="5"/>
      <c r="G64" s="22"/>
      <c r="H64" s="22"/>
      <c r="I64" s="22"/>
      <c r="J64" s="22"/>
      <c r="K64" s="22"/>
      <c r="L64" s="6"/>
    </row>
    <row r="65" customFormat="1" ht="14.3" hidden="1" customHeight="1" spans="1:12">
      <c r="A65" s="7"/>
      <c r="B65" s="7" t="s">
        <v>168</v>
      </c>
      <c r="C65" s="7"/>
      <c r="D65" s="7" t="s">
        <v>169</v>
      </c>
      <c r="E65" s="22">
        <f t="shared" si="2"/>
        <v>0</v>
      </c>
      <c r="F65" s="22"/>
      <c r="G65" s="22"/>
      <c r="H65" s="22"/>
      <c r="I65" s="22"/>
      <c r="J65" s="22"/>
      <c r="K65" s="22"/>
      <c r="L65" s="6"/>
    </row>
    <row r="66" customFormat="1" ht="14.3" hidden="1" customHeight="1" spans="1:12">
      <c r="A66" s="7"/>
      <c r="B66" s="7"/>
      <c r="C66" s="7" t="s">
        <v>170</v>
      </c>
      <c r="D66" s="34" t="s">
        <v>72</v>
      </c>
      <c r="E66" s="22">
        <f t="shared" si="2"/>
        <v>0</v>
      </c>
      <c r="F66" s="5"/>
      <c r="G66" s="22"/>
      <c r="H66" s="22"/>
      <c r="I66" s="22"/>
      <c r="J66" s="22"/>
      <c r="K66" s="22"/>
      <c r="L66" s="6"/>
    </row>
    <row r="67" customFormat="1" ht="14.3" hidden="1" customHeight="1" spans="1:12">
      <c r="A67" s="7"/>
      <c r="B67" s="7"/>
      <c r="C67" s="7" t="s">
        <v>171</v>
      </c>
      <c r="D67" s="34" t="s">
        <v>172</v>
      </c>
      <c r="E67" s="22">
        <f t="shared" si="2"/>
        <v>0</v>
      </c>
      <c r="F67" s="5"/>
      <c r="G67" s="22"/>
      <c r="H67" s="22"/>
      <c r="I67" s="22"/>
      <c r="J67" s="22"/>
      <c r="K67" s="22"/>
      <c r="L67" s="6"/>
    </row>
    <row r="68" customFormat="1" ht="14.3" hidden="1" customHeight="1" spans="1:12">
      <c r="A68" s="7"/>
      <c r="B68" s="7" t="s">
        <v>173</v>
      </c>
      <c r="C68" s="7"/>
      <c r="D68" s="7" t="s">
        <v>174</v>
      </c>
      <c r="E68" s="22">
        <f t="shared" si="2"/>
        <v>0</v>
      </c>
      <c r="F68" s="22"/>
      <c r="G68" s="22"/>
      <c r="H68" s="22"/>
      <c r="I68" s="22"/>
      <c r="J68" s="22"/>
      <c r="K68" s="22"/>
      <c r="L68" s="6"/>
    </row>
    <row r="69" customFormat="1" ht="14.3" hidden="1" customHeight="1" spans="1:12">
      <c r="A69" s="7"/>
      <c r="B69" s="7"/>
      <c r="C69" s="7" t="s">
        <v>175</v>
      </c>
      <c r="D69" s="34" t="s">
        <v>72</v>
      </c>
      <c r="E69" s="22">
        <f t="shared" si="2"/>
        <v>0</v>
      </c>
      <c r="F69" s="5"/>
      <c r="G69" s="22"/>
      <c r="H69" s="22"/>
      <c r="I69" s="22"/>
      <c r="J69" s="22"/>
      <c r="K69" s="22"/>
      <c r="L69" s="6"/>
    </row>
    <row r="70" customFormat="1" ht="14.3" hidden="1" customHeight="1" spans="1:12">
      <c r="A70" s="7"/>
      <c r="B70" s="7"/>
      <c r="C70" s="7" t="s">
        <v>176</v>
      </c>
      <c r="D70" s="34" t="s">
        <v>141</v>
      </c>
      <c r="E70" s="22">
        <f t="shared" si="2"/>
        <v>0</v>
      </c>
      <c r="F70" s="5"/>
      <c r="G70" s="22"/>
      <c r="H70" s="22"/>
      <c r="I70" s="22"/>
      <c r="J70" s="22"/>
      <c r="K70" s="22"/>
      <c r="L70" s="6"/>
    </row>
    <row r="71" customFormat="1" ht="14.3" hidden="1" customHeight="1" spans="1:12">
      <c r="A71" s="7"/>
      <c r="B71" s="7"/>
      <c r="C71" s="7" t="s">
        <v>177</v>
      </c>
      <c r="D71" s="34" t="s">
        <v>178</v>
      </c>
      <c r="E71" s="22">
        <f t="shared" si="2"/>
        <v>0</v>
      </c>
      <c r="F71" s="5"/>
      <c r="G71" s="22"/>
      <c r="H71" s="22"/>
      <c r="I71" s="22"/>
      <c r="J71" s="22"/>
      <c r="K71" s="22"/>
      <c r="L71" s="6"/>
    </row>
    <row r="72" customFormat="1" ht="14.3" hidden="1" customHeight="1" spans="1:12">
      <c r="A72" s="7"/>
      <c r="B72" s="7" t="s">
        <v>179</v>
      </c>
      <c r="C72" s="7"/>
      <c r="D72" s="7" t="s">
        <v>180</v>
      </c>
      <c r="E72" s="22">
        <f t="shared" ref="E72:E135" si="4">F72+G72+H72+I72+J72+K72</f>
        <v>0</v>
      </c>
      <c r="F72" s="22"/>
      <c r="G72" s="22"/>
      <c r="H72" s="22"/>
      <c r="I72" s="22"/>
      <c r="J72" s="22"/>
      <c r="K72" s="22"/>
      <c r="L72" s="6"/>
    </row>
    <row r="73" customFormat="1" ht="14.3" hidden="1" customHeight="1" spans="1:12">
      <c r="A73" s="7"/>
      <c r="B73" s="7"/>
      <c r="C73" s="7" t="s">
        <v>181</v>
      </c>
      <c r="D73" s="34" t="s">
        <v>72</v>
      </c>
      <c r="E73" s="22">
        <f t="shared" si="4"/>
        <v>0</v>
      </c>
      <c r="F73" s="5"/>
      <c r="G73" s="22"/>
      <c r="H73" s="22"/>
      <c r="I73" s="22"/>
      <c r="J73" s="22"/>
      <c r="K73" s="22"/>
      <c r="L73" s="6"/>
    </row>
    <row r="74" customFormat="1" ht="14.3" hidden="1" customHeight="1" spans="1:12">
      <c r="A74" s="7"/>
      <c r="B74" s="7"/>
      <c r="C74" s="7" t="s">
        <v>182</v>
      </c>
      <c r="D74" s="34" t="s">
        <v>183</v>
      </c>
      <c r="E74" s="22">
        <f t="shared" si="4"/>
        <v>0</v>
      </c>
      <c r="F74" s="5"/>
      <c r="G74" s="22"/>
      <c r="H74" s="22"/>
      <c r="I74" s="22"/>
      <c r="J74" s="22"/>
      <c r="K74" s="22"/>
      <c r="L74" s="6"/>
    </row>
    <row r="75" customFormat="1" ht="14.3" hidden="1" customHeight="1" spans="1:12">
      <c r="A75" s="7"/>
      <c r="B75" s="7" t="s">
        <v>184</v>
      </c>
      <c r="C75" s="7"/>
      <c r="D75" s="7" t="s">
        <v>185</v>
      </c>
      <c r="E75" s="22">
        <f t="shared" si="4"/>
        <v>0</v>
      </c>
      <c r="F75" s="22"/>
      <c r="G75" s="22"/>
      <c r="H75" s="22"/>
      <c r="I75" s="22"/>
      <c r="J75" s="22"/>
      <c r="K75" s="22"/>
      <c r="L75" s="6"/>
    </row>
    <row r="76" customFormat="1" ht="14.3" hidden="1" customHeight="1" spans="1:12">
      <c r="A76" s="7"/>
      <c r="B76" s="7"/>
      <c r="C76" s="7" t="s">
        <v>186</v>
      </c>
      <c r="D76" s="34" t="s">
        <v>72</v>
      </c>
      <c r="E76" s="22">
        <f t="shared" si="4"/>
        <v>0</v>
      </c>
      <c r="F76" s="5"/>
      <c r="G76" s="22"/>
      <c r="H76" s="22"/>
      <c r="I76" s="22"/>
      <c r="J76" s="22"/>
      <c r="K76" s="22"/>
      <c r="L76" s="6"/>
    </row>
    <row r="77" customFormat="1" ht="14.3" hidden="1" customHeight="1" spans="1:12">
      <c r="A77" s="7"/>
      <c r="B77" s="7"/>
      <c r="C77" s="7" t="s">
        <v>187</v>
      </c>
      <c r="D77" s="34" t="s">
        <v>188</v>
      </c>
      <c r="E77" s="22">
        <f t="shared" si="4"/>
        <v>0</v>
      </c>
      <c r="F77" s="5"/>
      <c r="G77" s="22"/>
      <c r="H77" s="22"/>
      <c r="I77" s="22"/>
      <c r="J77" s="22"/>
      <c r="K77" s="22"/>
      <c r="L77" s="6"/>
    </row>
    <row r="78" customFormat="1" ht="14.3" hidden="1" customHeight="1" spans="1:12">
      <c r="A78" s="7"/>
      <c r="B78" s="7"/>
      <c r="C78" s="7" t="s">
        <v>189</v>
      </c>
      <c r="D78" s="34" t="s">
        <v>190</v>
      </c>
      <c r="E78" s="22">
        <f t="shared" si="4"/>
        <v>0</v>
      </c>
      <c r="F78" s="5"/>
      <c r="G78" s="22"/>
      <c r="H78" s="22"/>
      <c r="I78" s="22"/>
      <c r="J78" s="22"/>
      <c r="K78" s="22"/>
      <c r="L78" s="6"/>
    </row>
    <row r="79" customFormat="1" ht="14.3" hidden="1" customHeight="1" spans="1:12">
      <c r="A79" s="7"/>
      <c r="B79" s="7"/>
      <c r="C79" s="7" t="s">
        <v>191</v>
      </c>
      <c r="D79" s="34" t="s">
        <v>192</v>
      </c>
      <c r="E79" s="22">
        <f t="shared" si="4"/>
        <v>0</v>
      </c>
      <c r="F79" s="5"/>
      <c r="G79" s="22"/>
      <c r="H79" s="22"/>
      <c r="I79" s="22"/>
      <c r="J79" s="22"/>
      <c r="K79" s="22"/>
      <c r="L79" s="6"/>
    </row>
    <row r="80" customFormat="1" ht="14.3" hidden="1" customHeight="1" spans="1:12">
      <c r="A80" s="7"/>
      <c r="B80" s="7" t="s">
        <v>193</v>
      </c>
      <c r="C80" s="7"/>
      <c r="D80" s="7" t="s">
        <v>194</v>
      </c>
      <c r="E80" s="22">
        <f t="shared" si="4"/>
        <v>0</v>
      </c>
      <c r="F80" s="22"/>
      <c r="G80" s="22"/>
      <c r="H80" s="22"/>
      <c r="I80" s="22"/>
      <c r="J80" s="22"/>
      <c r="K80" s="22"/>
      <c r="L80" s="6"/>
    </row>
    <row r="81" customFormat="1" ht="14.3" hidden="1" customHeight="1" spans="1:12">
      <c r="A81" s="7"/>
      <c r="B81" s="7"/>
      <c r="C81" s="7" t="s">
        <v>195</v>
      </c>
      <c r="D81" s="34" t="s">
        <v>72</v>
      </c>
      <c r="E81" s="22">
        <f t="shared" si="4"/>
        <v>0</v>
      </c>
      <c r="F81" s="5"/>
      <c r="G81" s="22"/>
      <c r="H81" s="22"/>
      <c r="I81" s="22"/>
      <c r="J81" s="22"/>
      <c r="K81" s="22"/>
      <c r="L81" s="6"/>
    </row>
    <row r="82" customFormat="1" ht="14.3" hidden="1" customHeight="1" spans="1:12">
      <c r="A82" s="7"/>
      <c r="B82" s="7"/>
      <c r="C82" s="7" t="s">
        <v>196</v>
      </c>
      <c r="D82" s="34" t="s">
        <v>197</v>
      </c>
      <c r="E82" s="22">
        <f t="shared" si="4"/>
        <v>0</v>
      </c>
      <c r="F82" s="5"/>
      <c r="G82" s="22"/>
      <c r="H82" s="22"/>
      <c r="I82" s="22"/>
      <c r="J82" s="22"/>
      <c r="K82" s="22"/>
      <c r="L82" s="6"/>
    </row>
    <row r="83" customFormat="1" ht="14.3" hidden="1" customHeight="1" spans="1:12">
      <c r="A83" s="7"/>
      <c r="B83" s="7"/>
      <c r="C83" s="7" t="s">
        <v>198</v>
      </c>
      <c r="D83" s="34" t="s">
        <v>199</v>
      </c>
      <c r="E83" s="22">
        <f t="shared" si="4"/>
        <v>0</v>
      </c>
      <c r="F83" s="5"/>
      <c r="G83" s="22"/>
      <c r="H83" s="22"/>
      <c r="I83" s="22"/>
      <c r="J83" s="22"/>
      <c r="K83" s="22"/>
      <c r="L83" s="6"/>
    </row>
    <row r="84" customFormat="1" ht="14.3" hidden="1" customHeight="1" spans="1:12">
      <c r="A84" s="7"/>
      <c r="B84" s="7"/>
      <c r="C84" s="7" t="s">
        <v>200</v>
      </c>
      <c r="D84" s="34" t="s">
        <v>201</v>
      </c>
      <c r="E84" s="22">
        <f t="shared" si="4"/>
        <v>0</v>
      </c>
      <c r="F84" s="5"/>
      <c r="G84" s="22"/>
      <c r="H84" s="22"/>
      <c r="I84" s="22"/>
      <c r="J84" s="22"/>
      <c r="K84" s="22"/>
      <c r="L84" s="6"/>
    </row>
    <row r="85" customFormat="1" ht="14.3" hidden="1" customHeight="1" spans="1:12">
      <c r="A85" s="7"/>
      <c r="B85" s="7"/>
      <c r="C85" s="7" t="s">
        <v>202</v>
      </c>
      <c r="D85" s="34" t="s">
        <v>103</v>
      </c>
      <c r="E85" s="22">
        <f t="shared" si="4"/>
        <v>0</v>
      </c>
      <c r="F85" s="5"/>
      <c r="G85" s="22"/>
      <c r="H85" s="22"/>
      <c r="I85" s="22"/>
      <c r="J85" s="22"/>
      <c r="K85" s="22"/>
      <c r="L85" s="6"/>
    </row>
    <row r="86" customFormat="1" ht="14.3" hidden="1" customHeight="1" spans="1:12">
      <c r="A86" s="7"/>
      <c r="B86" s="7"/>
      <c r="C86" s="7" t="s">
        <v>203</v>
      </c>
      <c r="D86" s="34" t="s">
        <v>204</v>
      </c>
      <c r="E86" s="22">
        <f t="shared" si="4"/>
        <v>0</v>
      </c>
      <c r="F86" s="5"/>
      <c r="G86" s="22"/>
      <c r="H86" s="22"/>
      <c r="I86" s="22"/>
      <c r="J86" s="22"/>
      <c r="K86" s="22"/>
      <c r="L86" s="6"/>
    </row>
    <row r="87" customFormat="1" ht="14.3" hidden="1" customHeight="1" spans="1:12">
      <c r="A87" s="7"/>
      <c r="B87" s="7" t="s">
        <v>205</v>
      </c>
      <c r="C87" s="7"/>
      <c r="D87" s="7" t="s">
        <v>206</v>
      </c>
      <c r="E87" s="22">
        <f t="shared" si="4"/>
        <v>0</v>
      </c>
      <c r="F87" s="22"/>
      <c r="G87" s="22"/>
      <c r="H87" s="22"/>
      <c r="I87" s="22"/>
      <c r="J87" s="22"/>
      <c r="K87" s="22"/>
      <c r="L87" s="6"/>
    </row>
    <row r="88" customFormat="1" ht="14.3" hidden="1" customHeight="1" spans="1:12">
      <c r="A88" s="7"/>
      <c r="B88" s="7"/>
      <c r="C88" s="7" t="s">
        <v>207</v>
      </c>
      <c r="D88" s="34" t="s">
        <v>208</v>
      </c>
      <c r="E88" s="22">
        <f t="shared" si="4"/>
        <v>0</v>
      </c>
      <c r="F88" s="5"/>
      <c r="G88" s="22"/>
      <c r="H88" s="22"/>
      <c r="I88" s="22"/>
      <c r="J88" s="22"/>
      <c r="K88" s="22"/>
      <c r="L88" s="6"/>
    </row>
    <row r="89" customFormat="1" ht="14.3" hidden="1" customHeight="1" spans="1:12">
      <c r="A89" s="7"/>
      <c r="B89" s="7"/>
      <c r="C89" s="7" t="s">
        <v>209</v>
      </c>
      <c r="D89" s="34" t="s">
        <v>206</v>
      </c>
      <c r="E89" s="22">
        <f t="shared" si="4"/>
        <v>0</v>
      </c>
      <c r="F89" s="5"/>
      <c r="G89" s="22"/>
      <c r="H89" s="22"/>
      <c r="I89" s="22"/>
      <c r="J89" s="22"/>
      <c r="K89" s="22"/>
      <c r="L89" s="6"/>
    </row>
    <row r="90" customFormat="1" ht="14.3" hidden="1" customHeight="1" spans="1:12">
      <c r="A90" s="7" t="s">
        <v>210</v>
      </c>
      <c r="B90" s="7"/>
      <c r="C90" s="7"/>
      <c r="D90" s="7" t="s">
        <v>211</v>
      </c>
      <c r="E90" s="22">
        <f t="shared" si="4"/>
        <v>0</v>
      </c>
      <c r="F90" s="22"/>
      <c r="G90" s="22"/>
      <c r="H90" s="22"/>
      <c r="I90" s="22"/>
      <c r="J90" s="22"/>
      <c r="K90" s="22"/>
      <c r="L90" s="6"/>
    </row>
    <row r="91" customFormat="1" ht="14.3" hidden="1" customHeight="1" spans="1:12">
      <c r="A91" s="7"/>
      <c r="B91" s="7" t="s">
        <v>212</v>
      </c>
      <c r="C91" s="7"/>
      <c r="D91" s="7" t="s">
        <v>213</v>
      </c>
      <c r="E91" s="22">
        <f t="shared" si="4"/>
        <v>0</v>
      </c>
      <c r="F91" s="22"/>
      <c r="G91" s="22"/>
      <c r="H91" s="22"/>
      <c r="I91" s="22"/>
      <c r="J91" s="22"/>
      <c r="K91" s="22"/>
      <c r="L91" s="6"/>
    </row>
    <row r="92" customFormat="1" ht="14.3" hidden="1" customHeight="1" spans="1:12">
      <c r="A92" s="7"/>
      <c r="B92" s="7"/>
      <c r="C92" s="7" t="s">
        <v>214</v>
      </c>
      <c r="D92" s="34" t="s">
        <v>215</v>
      </c>
      <c r="E92" s="22">
        <f t="shared" si="4"/>
        <v>0</v>
      </c>
      <c r="F92" s="5"/>
      <c r="G92" s="22"/>
      <c r="H92" s="22"/>
      <c r="I92" s="22"/>
      <c r="J92" s="22"/>
      <c r="K92" s="22"/>
      <c r="L92" s="6"/>
    </row>
    <row r="93" customFormat="1" ht="14.3" hidden="1" customHeight="1" spans="1:12">
      <c r="A93" s="7"/>
      <c r="B93" s="7"/>
      <c r="C93" s="7" t="s">
        <v>216</v>
      </c>
      <c r="D93" s="34" t="s">
        <v>217</v>
      </c>
      <c r="E93" s="22">
        <f t="shared" si="4"/>
        <v>0</v>
      </c>
      <c r="F93" s="5"/>
      <c r="G93" s="22"/>
      <c r="H93" s="22"/>
      <c r="I93" s="22"/>
      <c r="J93" s="22"/>
      <c r="K93" s="22"/>
      <c r="L93" s="6"/>
    </row>
    <row r="94" customFormat="1" ht="14.3" hidden="1" customHeight="1" spans="1:12">
      <c r="A94" s="7"/>
      <c r="B94" s="7"/>
      <c r="C94" s="7" t="s">
        <v>218</v>
      </c>
      <c r="D94" s="34" t="s">
        <v>219</v>
      </c>
      <c r="E94" s="22">
        <f t="shared" si="4"/>
        <v>0</v>
      </c>
      <c r="F94" s="5"/>
      <c r="G94" s="22"/>
      <c r="H94" s="22"/>
      <c r="I94" s="22"/>
      <c r="J94" s="22"/>
      <c r="K94" s="22"/>
      <c r="L94" s="6"/>
    </row>
    <row r="95" customFormat="1" ht="14.3" hidden="1" customHeight="1" spans="1:12">
      <c r="A95" s="7" t="s">
        <v>220</v>
      </c>
      <c r="B95" s="7"/>
      <c r="C95" s="7"/>
      <c r="D95" s="7" t="s">
        <v>221</v>
      </c>
      <c r="E95" s="22">
        <f t="shared" si="4"/>
        <v>0</v>
      </c>
      <c r="F95" s="22"/>
      <c r="G95" s="22"/>
      <c r="H95" s="22"/>
      <c r="I95" s="22"/>
      <c r="J95" s="22"/>
      <c r="K95" s="22"/>
      <c r="L95" s="6"/>
    </row>
    <row r="96" customFormat="1" ht="14.3" hidden="1" customHeight="1" spans="1:12">
      <c r="A96" s="7"/>
      <c r="B96" s="7" t="s">
        <v>222</v>
      </c>
      <c r="C96" s="7"/>
      <c r="D96" s="7" t="s">
        <v>223</v>
      </c>
      <c r="E96" s="22">
        <f t="shared" si="4"/>
        <v>0</v>
      </c>
      <c r="F96" s="22"/>
      <c r="G96" s="22"/>
      <c r="H96" s="22"/>
      <c r="I96" s="22"/>
      <c r="J96" s="22"/>
      <c r="K96" s="22"/>
      <c r="L96" s="6"/>
    </row>
    <row r="97" customFormat="1" ht="14.3" hidden="1" customHeight="1" spans="1:12">
      <c r="A97" s="7"/>
      <c r="B97" s="7"/>
      <c r="C97" s="7" t="s">
        <v>224</v>
      </c>
      <c r="D97" s="34" t="s">
        <v>225</v>
      </c>
      <c r="E97" s="22">
        <f t="shared" si="4"/>
        <v>0</v>
      </c>
      <c r="F97" s="5"/>
      <c r="G97" s="22"/>
      <c r="H97" s="22"/>
      <c r="I97" s="22"/>
      <c r="J97" s="22"/>
      <c r="K97" s="22"/>
      <c r="L97" s="6"/>
    </row>
    <row r="98" customFormat="1" ht="14.3" hidden="1" customHeight="1" spans="1:12">
      <c r="A98" s="7"/>
      <c r="B98" s="7" t="s">
        <v>226</v>
      </c>
      <c r="C98" s="7"/>
      <c r="D98" s="7" t="s">
        <v>227</v>
      </c>
      <c r="E98" s="22">
        <f t="shared" si="4"/>
        <v>0</v>
      </c>
      <c r="F98" s="22"/>
      <c r="G98" s="22"/>
      <c r="H98" s="22"/>
      <c r="I98" s="22"/>
      <c r="J98" s="22"/>
      <c r="K98" s="22"/>
      <c r="L98" s="6"/>
    </row>
    <row r="99" customFormat="1" ht="14.3" hidden="1" customHeight="1" spans="1:12">
      <c r="A99" s="7"/>
      <c r="B99" s="7"/>
      <c r="C99" s="7" t="s">
        <v>228</v>
      </c>
      <c r="D99" s="34" t="s">
        <v>72</v>
      </c>
      <c r="E99" s="22">
        <f t="shared" si="4"/>
        <v>0</v>
      </c>
      <c r="F99" s="5"/>
      <c r="G99" s="22"/>
      <c r="H99" s="22"/>
      <c r="I99" s="22"/>
      <c r="J99" s="22"/>
      <c r="K99" s="22"/>
      <c r="L99" s="6"/>
    </row>
    <row r="100" customFormat="1" ht="14.3" hidden="1" customHeight="1" spans="1:12">
      <c r="A100" s="7"/>
      <c r="B100" s="7"/>
      <c r="C100" s="7" t="s">
        <v>229</v>
      </c>
      <c r="D100" s="34" t="s">
        <v>230</v>
      </c>
      <c r="E100" s="22">
        <f t="shared" si="4"/>
        <v>0</v>
      </c>
      <c r="F100" s="5"/>
      <c r="G100" s="22"/>
      <c r="H100" s="22"/>
      <c r="I100" s="22"/>
      <c r="J100" s="22"/>
      <c r="K100" s="22"/>
      <c r="L100" s="6"/>
    </row>
    <row r="101" customFormat="1" ht="14.3" hidden="1" customHeight="1" spans="1:12">
      <c r="A101" s="7"/>
      <c r="B101" s="7"/>
      <c r="C101" s="7" t="s">
        <v>231</v>
      </c>
      <c r="D101" s="34" t="s">
        <v>232</v>
      </c>
      <c r="E101" s="22">
        <f t="shared" si="4"/>
        <v>0</v>
      </c>
      <c r="F101" s="5"/>
      <c r="G101" s="22"/>
      <c r="H101" s="22"/>
      <c r="I101" s="22"/>
      <c r="J101" s="22"/>
      <c r="K101" s="22"/>
      <c r="L101" s="6"/>
    </row>
    <row r="102" customFormat="1" ht="14.3" hidden="1" customHeight="1" spans="1:12">
      <c r="A102" s="7"/>
      <c r="B102" s="7"/>
      <c r="C102" s="7" t="s">
        <v>233</v>
      </c>
      <c r="D102" s="34" t="s">
        <v>234</v>
      </c>
      <c r="E102" s="22">
        <f t="shared" si="4"/>
        <v>0</v>
      </c>
      <c r="F102" s="5"/>
      <c r="G102" s="22"/>
      <c r="H102" s="22"/>
      <c r="I102" s="22"/>
      <c r="J102" s="22"/>
      <c r="K102" s="22"/>
      <c r="L102" s="6"/>
    </row>
    <row r="103" customFormat="1" ht="14.3" hidden="1" customHeight="1" spans="1:12">
      <c r="A103" s="7"/>
      <c r="B103" s="7" t="s">
        <v>235</v>
      </c>
      <c r="C103" s="7"/>
      <c r="D103" s="7" t="s">
        <v>236</v>
      </c>
      <c r="E103" s="22">
        <f t="shared" si="4"/>
        <v>0</v>
      </c>
      <c r="F103" s="22"/>
      <c r="G103" s="22"/>
      <c r="H103" s="22"/>
      <c r="I103" s="22"/>
      <c r="J103" s="22"/>
      <c r="K103" s="22"/>
      <c r="L103" s="6"/>
    </row>
    <row r="104" customFormat="1" ht="14.3" hidden="1" customHeight="1" spans="1:12">
      <c r="A104" s="7"/>
      <c r="B104" s="7"/>
      <c r="C104" s="7" t="s">
        <v>237</v>
      </c>
      <c r="D104" s="34" t="s">
        <v>238</v>
      </c>
      <c r="E104" s="22">
        <f t="shared" si="4"/>
        <v>0</v>
      </c>
      <c r="F104" s="5"/>
      <c r="G104" s="22"/>
      <c r="H104" s="22"/>
      <c r="I104" s="22"/>
      <c r="J104" s="22"/>
      <c r="K104" s="22"/>
      <c r="L104" s="6"/>
    </row>
    <row r="105" customFormat="1" ht="14.3" hidden="1" customHeight="1" spans="1:12">
      <c r="A105" s="7"/>
      <c r="B105" s="7" t="s">
        <v>239</v>
      </c>
      <c r="C105" s="7"/>
      <c r="D105" s="7" t="s">
        <v>240</v>
      </c>
      <c r="E105" s="22">
        <f t="shared" si="4"/>
        <v>0</v>
      </c>
      <c r="F105" s="22"/>
      <c r="G105" s="22"/>
      <c r="H105" s="22"/>
      <c r="I105" s="22"/>
      <c r="J105" s="22"/>
      <c r="K105" s="22"/>
      <c r="L105" s="6"/>
    </row>
    <row r="106" customFormat="1" ht="14.3" hidden="1" customHeight="1" spans="1:12">
      <c r="A106" s="7"/>
      <c r="B106" s="7"/>
      <c r="C106" s="7" t="s">
        <v>241</v>
      </c>
      <c r="D106" s="34" t="s">
        <v>72</v>
      </c>
      <c r="E106" s="22">
        <f t="shared" si="4"/>
        <v>0</v>
      </c>
      <c r="F106" s="5"/>
      <c r="G106" s="22"/>
      <c r="H106" s="22"/>
      <c r="I106" s="22"/>
      <c r="J106" s="22"/>
      <c r="K106" s="22"/>
      <c r="L106" s="6"/>
    </row>
    <row r="107" customFormat="1" ht="14.3" hidden="1" customHeight="1" spans="1:12">
      <c r="A107" s="7"/>
      <c r="B107" s="7"/>
      <c r="C107" s="7" t="s">
        <v>242</v>
      </c>
      <c r="D107" s="34" t="s">
        <v>243</v>
      </c>
      <c r="E107" s="22">
        <f t="shared" si="4"/>
        <v>0</v>
      </c>
      <c r="F107" s="5"/>
      <c r="G107" s="22"/>
      <c r="H107" s="22"/>
      <c r="I107" s="22"/>
      <c r="J107" s="22"/>
      <c r="K107" s="22"/>
      <c r="L107" s="6"/>
    </row>
    <row r="108" customFormat="1" ht="14.3" hidden="1" customHeight="1" spans="1:12">
      <c r="A108" s="7"/>
      <c r="B108" s="7" t="s">
        <v>244</v>
      </c>
      <c r="C108" s="7"/>
      <c r="D108" s="7" t="s">
        <v>245</v>
      </c>
      <c r="E108" s="22">
        <f t="shared" si="4"/>
        <v>0</v>
      </c>
      <c r="F108" s="22"/>
      <c r="G108" s="22"/>
      <c r="H108" s="22"/>
      <c r="I108" s="22"/>
      <c r="J108" s="22"/>
      <c r="K108" s="22"/>
      <c r="L108" s="6"/>
    </row>
    <row r="109" customFormat="1" ht="14.3" hidden="1" customHeight="1" spans="1:12">
      <c r="A109" s="7"/>
      <c r="B109" s="7"/>
      <c r="C109" s="7" t="s">
        <v>246</v>
      </c>
      <c r="D109" s="34" t="s">
        <v>72</v>
      </c>
      <c r="E109" s="22">
        <f t="shared" si="4"/>
        <v>0</v>
      </c>
      <c r="F109" s="5"/>
      <c r="G109" s="22"/>
      <c r="H109" s="22"/>
      <c r="I109" s="22"/>
      <c r="J109" s="22"/>
      <c r="K109" s="22"/>
      <c r="L109" s="6"/>
    </row>
    <row r="110" customFormat="1" ht="14.3" hidden="1" customHeight="1" spans="1:12">
      <c r="A110" s="7"/>
      <c r="B110" s="7"/>
      <c r="C110" s="7" t="s">
        <v>247</v>
      </c>
      <c r="D110" s="34" t="s">
        <v>248</v>
      </c>
      <c r="E110" s="22">
        <f t="shared" si="4"/>
        <v>0</v>
      </c>
      <c r="F110" s="5"/>
      <c r="G110" s="22"/>
      <c r="H110" s="22"/>
      <c r="I110" s="22"/>
      <c r="J110" s="22"/>
      <c r="K110" s="22"/>
      <c r="L110" s="6"/>
    </row>
    <row r="111" customFormat="1" ht="14.3" hidden="1" customHeight="1" spans="1:12">
      <c r="A111" s="7"/>
      <c r="B111" s="7" t="s">
        <v>249</v>
      </c>
      <c r="C111" s="7"/>
      <c r="D111" s="7" t="s">
        <v>250</v>
      </c>
      <c r="E111" s="22">
        <f t="shared" si="4"/>
        <v>0</v>
      </c>
      <c r="F111" s="22"/>
      <c r="G111" s="22"/>
      <c r="H111" s="22"/>
      <c r="I111" s="22"/>
      <c r="J111" s="22"/>
      <c r="K111" s="22"/>
      <c r="L111" s="6"/>
    </row>
    <row r="112" customFormat="1" ht="14.3" hidden="1" customHeight="1" spans="1:12">
      <c r="A112" s="7"/>
      <c r="B112" s="7"/>
      <c r="C112" s="7" t="s">
        <v>251</v>
      </c>
      <c r="D112" s="34" t="s">
        <v>72</v>
      </c>
      <c r="E112" s="22">
        <f t="shared" si="4"/>
        <v>0</v>
      </c>
      <c r="F112" s="5"/>
      <c r="G112" s="22"/>
      <c r="H112" s="22"/>
      <c r="I112" s="22"/>
      <c r="J112" s="22"/>
      <c r="K112" s="22"/>
      <c r="L112" s="6"/>
    </row>
    <row r="113" customFormat="1" ht="14.3" hidden="1" customHeight="1" spans="1:12">
      <c r="A113" s="7"/>
      <c r="B113" s="7"/>
      <c r="C113" s="7" t="s">
        <v>252</v>
      </c>
      <c r="D113" s="34" t="s">
        <v>253</v>
      </c>
      <c r="E113" s="22">
        <f t="shared" si="4"/>
        <v>0</v>
      </c>
      <c r="F113" s="5"/>
      <c r="G113" s="22"/>
      <c r="H113" s="22"/>
      <c r="I113" s="22"/>
      <c r="J113" s="22"/>
      <c r="K113" s="22"/>
      <c r="L113" s="6"/>
    </row>
    <row r="114" customFormat="1" ht="14.3" hidden="1" customHeight="1" spans="1:12">
      <c r="A114" s="7"/>
      <c r="B114" s="7"/>
      <c r="C114" s="7" t="s">
        <v>254</v>
      </c>
      <c r="D114" s="34" t="s">
        <v>255</v>
      </c>
      <c r="E114" s="22">
        <f t="shared" si="4"/>
        <v>0</v>
      </c>
      <c r="F114" s="5"/>
      <c r="G114" s="22"/>
      <c r="H114" s="22"/>
      <c r="I114" s="22"/>
      <c r="J114" s="22"/>
      <c r="K114" s="22"/>
      <c r="L114" s="6"/>
    </row>
    <row r="115" customFormat="1" ht="14.3" hidden="1" customHeight="1" spans="1:12">
      <c r="A115" s="7"/>
      <c r="B115" s="7"/>
      <c r="C115" s="7" t="s">
        <v>256</v>
      </c>
      <c r="D115" s="34" t="s">
        <v>257</v>
      </c>
      <c r="E115" s="22">
        <f t="shared" si="4"/>
        <v>0</v>
      </c>
      <c r="F115" s="5"/>
      <c r="G115" s="22"/>
      <c r="H115" s="22"/>
      <c r="I115" s="22"/>
      <c r="J115" s="22"/>
      <c r="K115" s="22"/>
      <c r="L115" s="6"/>
    </row>
    <row r="116" customFormat="1" ht="14.3" hidden="1" customHeight="1" spans="1:12">
      <c r="A116" s="7"/>
      <c r="B116" s="7"/>
      <c r="C116" s="7" t="s">
        <v>258</v>
      </c>
      <c r="D116" s="34" t="s">
        <v>259</v>
      </c>
      <c r="E116" s="22">
        <f t="shared" si="4"/>
        <v>0</v>
      </c>
      <c r="F116" s="5"/>
      <c r="G116" s="22"/>
      <c r="H116" s="22"/>
      <c r="I116" s="22"/>
      <c r="J116" s="22"/>
      <c r="K116" s="22"/>
      <c r="L116" s="6"/>
    </row>
    <row r="117" customFormat="1" ht="14.3" hidden="1" customHeight="1" spans="1:12">
      <c r="A117" s="7"/>
      <c r="B117" s="7" t="s">
        <v>260</v>
      </c>
      <c r="C117" s="7"/>
      <c r="D117" s="7" t="s">
        <v>261</v>
      </c>
      <c r="E117" s="22">
        <f t="shared" si="4"/>
        <v>0</v>
      </c>
      <c r="F117" s="22"/>
      <c r="G117" s="22"/>
      <c r="H117" s="22"/>
      <c r="I117" s="22"/>
      <c r="J117" s="22"/>
      <c r="K117" s="22"/>
      <c r="L117" s="6"/>
    </row>
    <row r="118" customFormat="1" ht="14.3" hidden="1" customHeight="1" spans="1:12">
      <c r="A118" s="7"/>
      <c r="B118" s="7"/>
      <c r="C118" s="7" t="s">
        <v>262</v>
      </c>
      <c r="D118" s="34" t="s">
        <v>72</v>
      </c>
      <c r="E118" s="22">
        <f t="shared" si="4"/>
        <v>0</v>
      </c>
      <c r="F118" s="5"/>
      <c r="G118" s="22"/>
      <c r="H118" s="22"/>
      <c r="I118" s="22"/>
      <c r="J118" s="22"/>
      <c r="K118" s="22"/>
      <c r="L118" s="6"/>
    </row>
    <row r="119" customFormat="1" ht="14.3" hidden="1" customHeight="1" spans="1:12">
      <c r="A119" s="7"/>
      <c r="B119" s="7"/>
      <c r="C119" s="7" t="s">
        <v>263</v>
      </c>
      <c r="D119" s="34" t="s">
        <v>264</v>
      </c>
      <c r="E119" s="22">
        <f t="shared" si="4"/>
        <v>0</v>
      </c>
      <c r="F119" s="5"/>
      <c r="G119" s="22"/>
      <c r="H119" s="22"/>
      <c r="I119" s="22"/>
      <c r="J119" s="22"/>
      <c r="K119" s="22"/>
      <c r="L119" s="6"/>
    </row>
    <row r="120" customFormat="1" ht="14.3" hidden="1" customHeight="1" spans="1:12">
      <c r="A120" s="7"/>
      <c r="B120" s="7"/>
      <c r="C120" s="7" t="s">
        <v>265</v>
      </c>
      <c r="D120" s="34" t="s">
        <v>266</v>
      </c>
      <c r="E120" s="22">
        <f t="shared" si="4"/>
        <v>0</v>
      </c>
      <c r="F120" s="5"/>
      <c r="G120" s="22"/>
      <c r="H120" s="22"/>
      <c r="I120" s="22"/>
      <c r="J120" s="22"/>
      <c r="K120" s="22"/>
      <c r="L120" s="6"/>
    </row>
    <row r="121" customFormat="1" ht="14.3" hidden="1" customHeight="1" spans="1:12">
      <c r="A121" s="7"/>
      <c r="B121" s="7"/>
      <c r="C121" s="7" t="s">
        <v>267</v>
      </c>
      <c r="D121" s="34" t="s">
        <v>268</v>
      </c>
      <c r="E121" s="22">
        <f t="shared" si="4"/>
        <v>0</v>
      </c>
      <c r="F121" s="5"/>
      <c r="G121" s="22"/>
      <c r="H121" s="22"/>
      <c r="I121" s="22"/>
      <c r="J121" s="22"/>
      <c r="K121" s="22"/>
      <c r="L121" s="6"/>
    </row>
    <row r="122" customFormat="1" ht="14.3" hidden="1" customHeight="1" spans="1:12">
      <c r="A122" s="7"/>
      <c r="B122" s="7" t="s">
        <v>269</v>
      </c>
      <c r="C122" s="7"/>
      <c r="D122" s="7" t="s">
        <v>270</v>
      </c>
      <c r="E122" s="22">
        <f t="shared" si="4"/>
        <v>0</v>
      </c>
      <c r="F122" s="22"/>
      <c r="G122" s="22"/>
      <c r="H122" s="22"/>
      <c r="I122" s="22"/>
      <c r="J122" s="22"/>
      <c r="K122" s="22"/>
      <c r="L122" s="6"/>
    </row>
    <row r="123" customFormat="1" ht="14.3" hidden="1" customHeight="1" spans="1:12">
      <c r="A123" s="7"/>
      <c r="B123" s="7"/>
      <c r="C123" s="7" t="s">
        <v>271</v>
      </c>
      <c r="D123" s="34" t="s">
        <v>72</v>
      </c>
      <c r="E123" s="22">
        <f t="shared" si="4"/>
        <v>0</v>
      </c>
      <c r="F123" s="5"/>
      <c r="G123" s="22"/>
      <c r="H123" s="22"/>
      <c r="I123" s="22"/>
      <c r="J123" s="22"/>
      <c r="K123" s="22"/>
      <c r="L123" s="6"/>
    </row>
    <row r="124" customFormat="1" ht="14.3" hidden="1" customHeight="1" spans="1:12">
      <c r="A124" s="7"/>
      <c r="B124" s="7"/>
      <c r="C124" s="7" t="s">
        <v>272</v>
      </c>
      <c r="D124" s="34" t="s">
        <v>273</v>
      </c>
      <c r="E124" s="22">
        <f t="shared" si="4"/>
        <v>0</v>
      </c>
      <c r="F124" s="5"/>
      <c r="G124" s="22"/>
      <c r="H124" s="22"/>
      <c r="I124" s="22"/>
      <c r="J124" s="22"/>
      <c r="K124" s="22"/>
      <c r="L124" s="6"/>
    </row>
    <row r="125" customFormat="1" ht="14.3" hidden="1" customHeight="1" spans="1:12">
      <c r="A125" s="7" t="s">
        <v>274</v>
      </c>
      <c r="B125" s="7"/>
      <c r="C125" s="7"/>
      <c r="D125" s="7" t="s">
        <v>275</v>
      </c>
      <c r="E125" s="22">
        <f t="shared" si="4"/>
        <v>0</v>
      </c>
      <c r="F125" s="22"/>
      <c r="G125" s="22"/>
      <c r="H125" s="22"/>
      <c r="I125" s="22"/>
      <c r="J125" s="22"/>
      <c r="K125" s="22"/>
      <c r="L125" s="6"/>
    </row>
    <row r="126" customFormat="1" ht="14.3" hidden="1" customHeight="1" spans="1:12">
      <c r="A126" s="7"/>
      <c r="B126" s="7" t="s">
        <v>276</v>
      </c>
      <c r="C126" s="7"/>
      <c r="D126" s="7" t="s">
        <v>277</v>
      </c>
      <c r="E126" s="22">
        <f t="shared" si="4"/>
        <v>0</v>
      </c>
      <c r="F126" s="22"/>
      <c r="G126" s="22"/>
      <c r="H126" s="22"/>
      <c r="I126" s="22"/>
      <c r="J126" s="22"/>
      <c r="K126" s="22"/>
      <c r="L126" s="6"/>
    </row>
    <row r="127" customFormat="1" ht="14.3" hidden="1" customHeight="1" spans="1:12">
      <c r="A127" s="7"/>
      <c r="B127" s="7"/>
      <c r="C127" s="7" t="s">
        <v>278</v>
      </c>
      <c r="D127" s="34" t="s">
        <v>72</v>
      </c>
      <c r="E127" s="22">
        <f t="shared" si="4"/>
        <v>0</v>
      </c>
      <c r="F127" s="5"/>
      <c r="G127" s="22"/>
      <c r="H127" s="22"/>
      <c r="I127" s="22"/>
      <c r="J127" s="22"/>
      <c r="K127" s="22"/>
      <c r="L127" s="6"/>
    </row>
    <row r="128" customFormat="1" ht="14.3" hidden="1" customHeight="1" spans="1:12">
      <c r="A128" s="7"/>
      <c r="B128" s="7"/>
      <c r="C128" s="7" t="s">
        <v>279</v>
      </c>
      <c r="D128" s="34" t="s">
        <v>280</v>
      </c>
      <c r="E128" s="22">
        <f t="shared" si="4"/>
        <v>0</v>
      </c>
      <c r="F128" s="5"/>
      <c r="G128" s="22"/>
      <c r="H128" s="22"/>
      <c r="I128" s="22"/>
      <c r="J128" s="22"/>
      <c r="K128" s="22"/>
      <c r="L128" s="6"/>
    </row>
    <row r="129" customFormat="1" ht="14.3" hidden="1" customHeight="1" spans="1:12">
      <c r="A129" s="7"/>
      <c r="B129" s="7" t="s">
        <v>281</v>
      </c>
      <c r="C129" s="7"/>
      <c r="D129" s="7" t="s">
        <v>282</v>
      </c>
      <c r="E129" s="22">
        <f t="shared" si="4"/>
        <v>0</v>
      </c>
      <c r="F129" s="22"/>
      <c r="G129" s="22"/>
      <c r="H129" s="22"/>
      <c r="I129" s="22"/>
      <c r="J129" s="22"/>
      <c r="K129" s="22"/>
      <c r="L129" s="6"/>
    </row>
    <row r="130" customFormat="1" ht="14.3" hidden="1" customHeight="1" spans="1:12">
      <c r="A130" s="7"/>
      <c r="B130" s="7"/>
      <c r="C130" s="7" t="s">
        <v>283</v>
      </c>
      <c r="D130" s="34" t="s">
        <v>284</v>
      </c>
      <c r="E130" s="22">
        <f t="shared" si="4"/>
        <v>0</v>
      </c>
      <c r="F130" s="5"/>
      <c r="G130" s="22"/>
      <c r="H130" s="22"/>
      <c r="I130" s="22"/>
      <c r="J130" s="22"/>
      <c r="K130" s="22"/>
      <c r="L130" s="6"/>
    </row>
    <row r="131" customFormat="1" ht="14.3" hidden="1" customHeight="1" spans="1:12">
      <c r="A131" s="7"/>
      <c r="B131" s="7"/>
      <c r="C131" s="7" t="s">
        <v>285</v>
      </c>
      <c r="D131" s="34" t="s">
        <v>286</v>
      </c>
      <c r="E131" s="22">
        <f t="shared" si="4"/>
        <v>0</v>
      </c>
      <c r="F131" s="5"/>
      <c r="G131" s="22"/>
      <c r="H131" s="22"/>
      <c r="I131" s="22"/>
      <c r="J131" s="22"/>
      <c r="K131" s="22"/>
      <c r="L131" s="6"/>
    </row>
    <row r="132" customFormat="1" ht="14.3" hidden="1" customHeight="1" spans="1:12">
      <c r="A132" s="7"/>
      <c r="B132" s="7"/>
      <c r="C132" s="7" t="s">
        <v>287</v>
      </c>
      <c r="D132" s="34" t="s">
        <v>288</v>
      </c>
      <c r="E132" s="22">
        <f t="shared" si="4"/>
        <v>0</v>
      </c>
      <c r="F132" s="5"/>
      <c r="G132" s="22"/>
      <c r="H132" s="22"/>
      <c r="I132" s="22"/>
      <c r="J132" s="22"/>
      <c r="K132" s="22"/>
      <c r="L132" s="6"/>
    </row>
    <row r="133" customFormat="1" ht="14.3" hidden="1" customHeight="1" spans="1:12">
      <c r="A133" s="7"/>
      <c r="B133" s="7"/>
      <c r="C133" s="7" t="s">
        <v>289</v>
      </c>
      <c r="D133" s="34" t="s">
        <v>290</v>
      </c>
      <c r="E133" s="22">
        <f t="shared" si="4"/>
        <v>0</v>
      </c>
      <c r="F133" s="5"/>
      <c r="G133" s="22"/>
      <c r="H133" s="22"/>
      <c r="I133" s="22"/>
      <c r="J133" s="22"/>
      <c r="K133" s="22"/>
      <c r="L133" s="6"/>
    </row>
    <row r="134" customFormat="1" ht="14.3" hidden="1" customHeight="1" spans="1:12">
      <c r="A134" s="7"/>
      <c r="B134" s="7"/>
      <c r="C134" s="7" t="s">
        <v>291</v>
      </c>
      <c r="D134" s="34" t="s">
        <v>292</v>
      </c>
      <c r="E134" s="22">
        <f t="shared" si="4"/>
        <v>0</v>
      </c>
      <c r="F134" s="5"/>
      <c r="G134" s="22"/>
      <c r="H134" s="22"/>
      <c r="I134" s="22"/>
      <c r="J134" s="22"/>
      <c r="K134" s="22"/>
      <c r="L134" s="6"/>
    </row>
    <row r="135" customFormat="1" ht="14.3" hidden="1" customHeight="1" spans="1:12">
      <c r="A135" s="7"/>
      <c r="B135" s="7" t="s">
        <v>293</v>
      </c>
      <c r="C135" s="7"/>
      <c r="D135" s="7" t="s">
        <v>294</v>
      </c>
      <c r="E135" s="22">
        <f t="shared" si="4"/>
        <v>0</v>
      </c>
      <c r="F135" s="22"/>
      <c r="G135" s="22"/>
      <c r="H135" s="22"/>
      <c r="I135" s="22"/>
      <c r="J135" s="22"/>
      <c r="K135" s="22"/>
      <c r="L135" s="6"/>
    </row>
    <row r="136" customFormat="1" ht="14.3" hidden="1" customHeight="1" spans="1:12">
      <c r="A136" s="7"/>
      <c r="B136" s="7"/>
      <c r="C136" s="7" t="s">
        <v>295</v>
      </c>
      <c r="D136" s="34" t="s">
        <v>296</v>
      </c>
      <c r="E136" s="22">
        <f t="shared" ref="E136:E199" si="5">F136+G136+H136+I136+J136+K136</f>
        <v>0</v>
      </c>
      <c r="F136" s="5"/>
      <c r="G136" s="22"/>
      <c r="H136" s="22"/>
      <c r="I136" s="22"/>
      <c r="J136" s="22"/>
      <c r="K136" s="22"/>
      <c r="L136" s="6"/>
    </row>
    <row r="137" customFormat="1" ht="14.3" hidden="1" customHeight="1" spans="1:12">
      <c r="A137" s="7"/>
      <c r="B137" s="7"/>
      <c r="C137" s="7" t="s">
        <v>297</v>
      </c>
      <c r="D137" s="34" t="s">
        <v>298</v>
      </c>
      <c r="E137" s="22">
        <f t="shared" si="5"/>
        <v>0</v>
      </c>
      <c r="F137" s="5"/>
      <c r="G137" s="22"/>
      <c r="H137" s="22"/>
      <c r="I137" s="22"/>
      <c r="J137" s="22"/>
      <c r="K137" s="22"/>
      <c r="L137" s="6"/>
    </row>
    <row r="138" customFormat="1" ht="14.3" hidden="1" customHeight="1" spans="1:12">
      <c r="A138" s="7"/>
      <c r="B138" s="7" t="s">
        <v>299</v>
      </c>
      <c r="C138" s="7"/>
      <c r="D138" s="7" t="s">
        <v>300</v>
      </c>
      <c r="E138" s="22">
        <f t="shared" si="5"/>
        <v>0</v>
      </c>
      <c r="F138" s="22"/>
      <c r="G138" s="22"/>
      <c r="H138" s="22"/>
      <c r="I138" s="22"/>
      <c r="J138" s="22"/>
      <c r="K138" s="22"/>
      <c r="L138" s="6"/>
    </row>
    <row r="139" customFormat="1" ht="14.3" hidden="1" customHeight="1" spans="1:12">
      <c r="A139" s="7"/>
      <c r="B139" s="7"/>
      <c r="C139" s="7" t="s">
        <v>301</v>
      </c>
      <c r="D139" s="34" t="s">
        <v>302</v>
      </c>
      <c r="E139" s="22">
        <f t="shared" si="5"/>
        <v>0</v>
      </c>
      <c r="F139" s="5"/>
      <c r="G139" s="22"/>
      <c r="H139" s="22"/>
      <c r="I139" s="22"/>
      <c r="J139" s="22"/>
      <c r="K139" s="22"/>
      <c r="L139" s="6"/>
    </row>
    <row r="140" customFormat="1" ht="14.3" hidden="1" customHeight="1" spans="1:12">
      <c r="A140" s="7"/>
      <c r="B140" s="7" t="s">
        <v>303</v>
      </c>
      <c r="C140" s="7"/>
      <c r="D140" s="7" t="s">
        <v>304</v>
      </c>
      <c r="E140" s="22">
        <f t="shared" si="5"/>
        <v>0</v>
      </c>
      <c r="F140" s="22"/>
      <c r="G140" s="22"/>
      <c r="H140" s="22"/>
      <c r="I140" s="22"/>
      <c r="J140" s="22"/>
      <c r="K140" s="22"/>
      <c r="L140" s="6"/>
    </row>
    <row r="141" customFormat="1" ht="14.3" hidden="1" customHeight="1" spans="1:12">
      <c r="A141" s="7"/>
      <c r="B141" s="7"/>
      <c r="C141" s="7" t="s">
        <v>305</v>
      </c>
      <c r="D141" s="34" t="s">
        <v>306</v>
      </c>
      <c r="E141" s="22">
        <f t="shared" si="5"/>
        <v>0</v>
      </c>
      <c r="F141" s="5"/>
      <c r="G141" s="22"/>
      <c r="H141" s="22"/>
      <c r="I141" s="22"/>
      <c r="J141" s="22"/>
      <c r="K141" s="22"/>
      <c r="L141" s="6"/>
    </row>
    <row r="142" customFormat="1" ht="14.3" hidden="1" customHeight="1" spans="1:12">
      <c r="A142" s="7"/>
      <c r="B142" s="7" t="s">
        <v>307</v>
      </c>
      <c r="C142" s="7"/>
      <c r="D142" s="7" t="s">
        <v>308</v>
      </c>
      <c r="E142" s="22">
        <f t="shared" si="5"/>
        <v>0</v>
      </c>
      <c r="F142" s="22"/>
      <c r="G142" s="22"/>
      <c r="H142" s="22"/>
      <c r="I142" s="22"/>
      <c r="J142" s="22"/>
      <c r="K142" s="22"/>
      <c r="L142" s="6"/>
    </row>
    <row r="143" customFormat="1" ht="14.3" hidden="1" customHeight="1" spans="1:12">
      <c r="A143" s="7"/>
      <c r="B143" s="7"/>
      <c r="C143" s="7" t="s">
        <v>309</v>
      </c>
      <c r="D143" s="34" t="s">
        <v>310</v>
      </c>
      <c r="E143" s="22">
        <f t="shared" si="5"/>
        <v>0</v>
      </c>
      <c r="F143" s="5"/>
      <c r="G143" s="22"/>
      <c r="H143" s="22"/>
      <c r="I143" s="22"/>
      <c r="J143" s="22"/>
      <c r="K143" s="22"/>
      <c r="L143" s="6"/>
    </row>
    <row r="144" customFormat="1" ht="14.3" hidden="1" customHeight="1" spans="1:12">
      <c r="A144" s="7"/>
      <c r="B144" s="7" t="s">
        <v>311</v>
      </c>
      <c r="C144" s="7"/>
      <c r="D144" s="7" t="s">
        <v>312</v>
      </c>
      <c r="E144" s="22">
        <f t="shared" si="5"/>
        <v>0</v>
      </c>
      <c r="F144" s="22"/>
      <c r="G144" s="22"/>
      <c r="H144" s="22"/>
      <c r="I144" s="22"/>
      <c r="J144" s="22"/>
      <c r="K144" s="22"/>
      <c r="L144" s="6"/>
    </row>
    <row r="145" customFormat="1" ht="14.3" hidden="1" customHeight="1" spans="1:12">
      <c r="A145" s="7"/>
      <c r="B145" s="7"/>
      <c r="C145" s="7" t="s">
        <v>313</v>
      </c>
      <c r="D145" s="34" t="s">
        <v>314</v>
      </c>
      <c r="E145" s="22">
        <f t="shared" si="5"/>
        <v>0</v>
      </c>
      <c r="F145" s="5"/>
      <c r="G145" s="22"/>
      <c r="H145" s="22"/>
      <c r="I145" s="22"/>
      <c r="J145" s="22"/>
      <c r="K145" s="22"/>
      <c r="L145" s="6"/>
    </row>
    <row r="146" customFormat="1" ht="14.3" hidden="1" customHeight="1" spans="1:12">
      <c r="A146" s="7"/>
      <c r="B146" s="7" t="s">
        <v>315</v>
      </c>
      <c r="C146" s="7"/>
      <c r="D146" s="7" t="s">
        <v>316</v>
      </c>
      <c r="E146" s="22">
        <f t="shared" si="5"/>
        <v>0</v>
      </c>
      <c r="F146" s="22"/>
      <c r="G146" s="22"/>
      <c r="H146" s="22"/>
      <c r="I146" s="22"/>
      <c r="J146" s="22"/>
      <c r="K146" s="22"/>
      <c r="L146" s="6"/>
    </row>
    <row r="147" customFormat="1" ht="14.3" hidden="1" customHeight="1" spans="1:12">
      <c r="A147" s="7"/>
      <c r="B147" s="7"/>
      <c r="C147" s="7" t="s">
        <v>317</v>
      </c>
      <c r="D147" s="34" t="s">
        <v>316</v>
      </c>
      <c r="E147" s="22">
        <f t="shared" si="5"/>
        <v>0</v>
      </c>
      <c r="F147" s="5"/>
      <c r="G147" s="22"/>
      <c r="H147" s="22"/>
      <c r="I147" s="22"/>
      <c r="J147" s="22"/>
      <c r="K147" s="22"/>
      <c r="L147" s="6"/>
    </row>
    <row r="148" customFormat="1" ht="14.3" hidden="1" customHeight="1" spans="1:12">
      <c r="A148" s="7" t="s">
        <v>318</v>
      </c>
      <c r="B148" s="7"/>
      <c r="C148" s="7"/>
      <c r="D148" s="7" t="s">
        <v>319</v>
      </c>
      <c r="E148" s="22">
        <f t="shared" si="5"/>
        <v>0</v>
      </c>
      <c r="F148" s="22"/>
      <c r="G148" s="22"/>
      <c r="H148" s="22"/>
      <c r="I148" s="22"/>
      <c r="J148" s="22"/>
      <c r="K148" s="22"/>
      <c r="L148" s="6"/>
    </row>
    <row r="149" customFormat="1" ht="14.3" hidden="1" customHeight="1" spans="1:12">
      <c r="A149" s="7"/>
      <c r="B149" s="7" t="s">
        <v>320</v>
      </c>
      <c r="C149" s="7"/>
      <c r="D149" s="7" t="s">
        <v>321</v>
      </c>
      <c r="E149" s="22">
        <f t="shared" si="5"/>
        <v>0</v>
      </c>
      <c r="F149" s="22"/>
      <c r="G149" s="22"/>
      <c r="H149" s="22"/>
      <c r="I149" s="22"/>
      <c r="J149" s="22"/>
      <c r="K149" s="22"/>
      <c r="L149" s="6"/>
    </row>
    <row r="150" customFormat="1" ht="14.3" hidden="1" customHeight="1" spans="1:12">
      <c r="A150" s="7"/>
      <c r="B150" s="7"/>
      <c r="C150" s="7" t="s">
        <v>322</v>
      </c>
      <c r="D150" s="34" t="s">
        <v>72</v>
      </c>
      <c r="E150" s="22">
        <f t="shared" si="5"/>
        <v>0</v>
      </c>
      <c r="F150" s="5"/>
      <c r="G150" s="22"/>
      <c r="H150" s="22"/>
      <c r="I150" s="22"/>
      <c r="J150" s="22"/>
      <c r="K150" s="22"/>
      <c r="L150" s="6"/>
    </row>
    <row r="151" customFormat="1" ht="14.3" hidden="1" customHeight="1" spans="1:12">
      <c r="A151" s="7"/>
      <c r="B151" s="7" t="s">
        <v>323</v>
      </c>
      <c r="C151" s="7"/>
      <c r="D151" s="7" t="s">
        <v>324</v>
      </c>
      <c r="E151" s="22">
        <f t="shared" si="5"/>
        <v>0</v>
      </c>
      <c r="F151" s="22"/>
      <c r="G151" s="22"/>
      <c r="H151" s="22"/>
      <c r="I151" s="22"/>
      <c r="J151" s="22"/>
      <c r="K151" s="22"/>
      <c r="L151" s="6"/>
    </row>
    <row r="152" customFormat="1" ht="14.3" hidden="1" customHeight="1" spans="1:12">
      <c r="A152" s="7"/>
      <c r="B152" s="7"/>
      <c r="C152" s="7" t="s">
        <v>325</v>
      </c>
      <c r="D152" s="34" t="s">
        <v>326</v>
      </c>
      <c r="E152" s="22">
        <f t="shared" si="5"/>
        <v>0</v>
      </c>
      <c r="F152" s="5"/>
      <c r="G152" s="22"/>
      <c r="H152" s="22"/>
      <c r="I152" s="22"/>
      <c r="J152" s="22"/>
      <c r="K152" s="22"/>
      <c r="L152" s="6"/>
    </row>
    <row r="153" customFormat="1" ht="14.3" hidden="1" customHeight="1" spans="1:12">
      <c r="A153" s="7"/>
      <c r="B153" s="7" t="s">
        <v>327</v>
      </c>
      <c r="C153" s="7"/>
      <c r="D153" s="7" t="s">
        <v>328</v>
      </c>
      <c r="E153" s="22">
        <f t="shared" si="5"/>
        <v>0</v>
      </c>
      <c r="F153" s="22"/>
      <c r="G153" s="22"/>
      <c r="H153" s="22"/>
      <c r="I153" s="22"/>
      <c r="J153" s="22"/>
      <c r="K153" s="22"/>
      <c r="L153" s="6"/>
    </row>
    <row r="154" customFormat="1" ht="14.3" hidden="1" customHeight="1" spans="1:12">
      <c r="A154" s="7"/>
      <c r="B154" s="7"/>
      <c r="C154" s="7" t="s">
        <v>329</v>
      </c>
      <c r="D154" s="34" t="s">
        <v>330</v>
      </c>
      <c r="E154" s="22">
        <f t="shared" si="5"/>
        <v>0</v>
      </c>
      <c r="F154" s="5"/>
      <c r="G154" s="22"/>
      <c r="H154" s="22"/>
      <c r="I154" s="22"/>
      <c r="J154" s="22"/>
      <c r="K154" s="22"/>
      <c r="L154" s="6"/>
    </row>
    <row r="155" customFormat="1" ht="14.3" hidden="1" customHeight="1" spans="1:12">
      <c r="A155" s="7"/>
      <c r="B155" s="7" t="s">
        <v>331</v>
      </c>
      <c r="C155" s="7"/>
      <c r="D155" s="7" t="s">
        <v>332</v>
      </c>
      <c r="E155" s="22">
        <f t="shared" si="5"/>
        <v>0</v>
      </c>
      <c r="F155" s="22"/>
      <c r="G155" s="22"/>
      <c r="H155" s="22"/>
      <c r="I155" s="22"/>
      <c r="J155" s="22"/>
      <c r="K155" s="22"/>
      <c r="L155" s="6"/>
    </row>
    <row r="156" customFormat="1" ht="14.3" hidden="1" customHeight="1" spans="1:12">
      <c r="A156" s="7"/>
      <c r="B156" s="7"/>
      <c r="C156" s="7" t="s">
        <v>333</v>
      </c>
      <c r="D156" s="34" t="s">
        <v>330</v>
      </c>
      <c r="E156" s="22">
        <f t="shared" si="5"/>
        <v>0</v>
      </c>
      <c r="F156" s="5"/>
      <c r="G156" s="22"/>
      <c r="H156" s="22"/>
      <c r="I156" s="22"/>
      <c r="J156" s="22"/>
      <c r="K156" s="22"/>
      <c r="L156" s="6"/>
    </row>
    <row r="157" customFormat="1" ht="14.3" hidden="1" customHeight="1" spans="1:12">
      <c r="A157" s="7"/>
      <c r="B157" s="7"/>
      <c r="C157" s="7" t="s">
        <v>334</v>
      </c>
      <c r="D157" s="34" t="s">
        <v>335</v>
      </c>
      <c r="E157" s="22">
        <f t="shared" si="5"/>
        <v>0</v>
      </c>
      <c r="F157" s="5"/>
      <c r="G157" s="22"/>
      <c r="H157" s="22"/>
      <c r="I157" s="22"/>
      <c r="J157" s="22"/>
      <c r="K157" s="22"/>
      <c r="L157" s="6"/>
    </row>
    <row r="158" customFormat="1" ht="14.3" hidden="1" customHeight="1" spans="1:12">
      <c r="A158" s="7" t="s">
        <v>336</v>
      </c>
      <c r="B158" s="7"/>
      <c r="C158" s="7"/>
      <c r="D158" s="7" t="s">
        <v>337</v>
      </c>
      <c r="E158" s="22">
        <f t="shared" si="5"/>
        <v>0</v>
      </c>
      <c r="F158" s="22"/>
      <c r="G158" s="22"/>
      <c r="H158" s="22"/>
      <c r="I158" s="22"/>
      <c r="J158" s="22"/>
      <c r="K158" s="22"/>
      <c r="L158" s="6"/>
    </row>
    <row r="159" customFormat="1" ht="14.3" hidden="1" customHeight="1" spans="1:12">
      <c r="A159" s="7"/>
      <c r="B159" s="7" t="s">
        <v>338</v>
      </c>
      <c r="C159" s="7"/>
      <c r="D159" s="7" t="s">
        <v>339</v>
      </c>
      <c r="E159" s="22">
        <f t="shared" si="5"/>
        <v>0</v>
      </c>
      <c r="F159" s="22"/>
      <c r="G159" s="22"/>
      <c r="H159" s="22"/>
      <c r="I159" s="22"/>
      <c r="J159" s="22"/>
      <c r="K159" s="22"/>
      <c r="L159" s="6"/>
    </row>
    <row r="160" customFormat="1" ht="14.3" hidden="1" customHeight="1" spans="1:12">
      <c r="A160" s="7"/>
      <c r="B160" s="7"/>
      <c r="C160" s="7" t="s">
        <v>340</v>
      </c>
      <c r="D160" s="34" t="s">
        <v>72</v>
      </c>
      <c r="E160" s="22">
        <f t="shared" si="5"/>
        <v>0</v>
      </c>
      <c r="F160" s="5"/>
      <c r="G160" s="22"/>
      <c r="H160" s="22"/>
      <c r="I160" s="22"/>
      <c r="J160" s="22"/>
      <c r="K160" s="22"/>
      <c r="L160" s="6"/>
    </row>
    <row r="161" customFormat="1" ht="14.3" hidden="1" customHeight="1" spans="1:12">
      <c r="A161" s="7"/>
      <c r="B161" s="7"/>
      <c r="C161" s="7" t="s">
        <v>341</v>
      </c>
      <c r="D161" s="34" t="s">
        <v>342</v>
      </c>
      <c r="E161" s="22">
        <f t="shared" si="5"/>
        <v>0</v>
      </c>
      <c r="F161" s="5"/>
      <c r="G161" s="22"/>
      <c r="H161" s="22"/>
      <c r="I161" s="22"/>
      <c r="J161" s="22"/>
      <c r="K161" s="22"/>
      <c r="L161" s="6"/>
    </row>
    <row r="162" customFormat="1" ht="14.3" hidden="1" customHeight="1" spans="1:12">
      <c r="A162" s="7"/>
      <c r="B162" s="7"/>
      <c r="C162" s="7" t="s">
        <v>343</v>
      </c>
      <c r="D162" s="34" t="s">
        <v>344</v>
      </c>
      <c r="E162" s="22">
        <f t="shared" si="5"/>
        <v>0</v>
      </c>
      <c r="F162" s="5"/>
      <c r="G162" s="22"/>
      <c r="H162" s="22"/>
      <c r="I162" s="22"/>
      <c r="J162" s="22"/>
      <c r="K162" s="22"/>
      <c r="L162" s="6"/>
    </row>
    <row r="163" customFormat="1" ht="14.3" hidden="1" customHeight="1" spans="1:12">
      <c r="A163" s="7"/>
      <c r="B163" s="7"/>
      <c r="C163" s="7" t="s">
        <v>345</v>
      </c>
      <c r="D163" s="34" t="s">
        <v>346</v>
      </c>
      <c r="E163" s="22">
        <f t="shared" si="5"/>
        <v>0</v>
      </c>
      <c r="F163" s="5"/>
      <c r="G163" s="22"/>
      <c r="H163" s="22"/>
      <c r="I163" s="22"/>
      <c r="J163" s="22"/>
      <c r="K163" s="22"/>
      <c r="L163" s="6"/>
    </row>
    <row r="164" customFormat="1" ht="14.3" hidden="1" customHeight="1" spans="1:12">
      <c r="A164" s="7"/>
      <c r="B164" s="7"/>
      <c r="C164" s="7" t="s">
        <v>347</v>
      </c>
      <c r="D164" s="34" t="s">
        <v>348</v>
      </c>
      <c r="E164" s="22">
        <f t="shared" si="5"/>
        <v>0</v>
      </c>
      <c r="F164" s="5"/>
      <c r="G164" s="22"/>
      <c r="H164" s="22"/>
      <c r="I164" s="22"/>
      <c r="J164" s="22"/>
      <c r="K164" s="22"/>
      <c r="L164" s="6"/>
    </row>
    <row r="165" customFormat="1" ht="14.3" hidden="1" customHeight="1" spans="1:12">
      <c r="A165" s="7"/>
      <c r="B165" s="7"/>
      <c r="C165" s="7" t="s">
        <v>349</v>
      </c>
      <c r="D165" s="34" t="s">
        <v>350</v>
      </c>
      <c r="E165" s="22">
        <f t="shared" si="5"/>
        <v>0</v>
      </c>
      <c r="F165" s="5"/>
      <c r="G165" s="22"/>
      <c r="H165" s="22"/>
      <c r="I165" s="22"/>
      <c r="J165" s="22"/>
      <c r="K165" s="22"/>
      <c r="L165" s="6"/>
    </row>
    <row r="166" customFormat="1" ht="14.3" hidden="1" customHeight="1" spans="1:12">
      <c r="A166" s="7"/>
      <c r="B166" s="7"/>
      <c r="C166" s="7" t="s">
        <v>351</v>
      </c>
      <c r="D166" s="34" t="s">
        <v>352</v>
      </c>
      <c r="E166" s="22">
        <f t="shared" si="5"/>
        <v>0</v>
      </c>
      <c r="F166" s="5"/>
      <c r="G166" s="22"/>
      <c r="H166" s="22"/>
      <c r="I166" s="22"/>
      <c r="J166" s="22"/>
      <c r="K166" s="22"/>
      <c r="L166" s="6"/>
    </row>
    <row r="167" customFormat="1" ht="14.3" hidden="1" customHeight="1" spans="1:12">
      <c r="A167" s="7"/>
      <c r="B167" s="7" t="s">
        <v>353</v>
      </c>
      <c r="C167" s="7"/>
      <c r="D167" s="7" t="s">
        <v>354</v>
      </c>
      <c r="E167" s="22">
        <f t="shared" si="5"/>
        <v>0</v>
      </c>
      <c r="F167" s="22"/>
      <c r="G167" s="22"/>
      <c r="H167" s="22"/>
      <c r="I167" s="22"/>
      <c r="J167" s="22"/>
      <c r="K167" s="22"/>
      <c r="L167" s="6"/>
    </row>
    <row r="168" customFormat="1" ht="14.3" hidden="1" customHeight="1" spans="1:12">
      <c r="A168" s="7"/>
      <c r="B168" s="7"/>
      <c r="C168" s="7" t="s">
        <v>355</v>
      </c>
      <c r="D168" s="34" t="s">
        <v>356</v>
      </c>
      <c r="E168" s="22">
        <f t="shared" si="5"/>
        <v>0</v>
      </c>
      <c r="F168" s="5"/>
      <c r="G168" s="22"/>
      <c r="H168" s="22"/>
      <c r="I168" s="22"/>
      <c r="J168" s="22"/>
      <c r="K168" s="22"/>
      <c r="L168" s="6"/>
    </row>
    <row r="169" customFormat="1" ht="14.3" hidden="1" customHeight="1" spans="1:12">
      <c r="A169" s="7"/>
      <c r="B169" s="7" t="s">
        <v>357</v>
      </c>
      <c r="C169" s="7"/>
      <c r="D169" s="7" t="s">
        <v>358</v>
      </c>
      <c r="E169" s="22">
        <f t="shared" si="5"/>
        <v>0</v>
      </c>
      <c r="F169" s="22"/>
      <c r="G169" s="22"/>
      <c r="H169" s="22"/>
      <c r="I169" s="22"/>
      <c r="J169" s="22"/>
      <c r="K169" s="22"/>
      <c r="L169" s="6"/>
    </row>
    <row r="170" customFormat="1" ht="14.3" hidden="1" customHeight="1" spans="1:12">
      <c r="A170" s="7"/>
      <c r="B170" s="7"/>
      <c r="C170" s="7" t="s">
        <v>359</v>
      </c>
      <c r="D170" s="34" t="s">
        <v>72</v>
      </c>
      <c r="E170" s="22">
        <f t="shared" si="5"/>
        <v>0</v>
      </c>
      <c r="F170" s="5"/>
      <c r="G170" s="22"/>
      <c r="H170" s="22"/>
      <c r="I170" s="22"/>
      <c r="J170" s="22"/>
      <c r="K170" s="22"/>
      <c r="L170" s="6"/>
    </row>
    <row r="171" customFormat="1" ht="14.3" hidden="1" customHeight="1" spans="1:12">
      <c r="A171" s="7"/>
      <c r="B171" s="7"/>
      <c r="C171" s="7" t="s">
        <v>360</v>
      </c>
      <c r="D171" s="34" t="s">
        <v>361</v>
      </c>
      <c r="E171" s="22">
        <f t="shared" si="5"/>
        <v>0</v>
      </c>
      <c r="F171" s="5"/>
      <c r="G171" s="22"/>
      <c r="H171" s="22"/>
      <c r="I171" s="22"/>
      <c r="J171" s="22"/>
      <c r="K171" s="22"/>
      <c r="L171" s="6"/>
    </row>
    <row r="172" customFormat="1" ht="14.3" hidden="1" customHeight="1" spans="1:12">
      <c r="A172" s="7"/>
      <c r="B172" s="7" t="s">
        <v>362</v>
      </c>
      <c r="C172" s="7"/>
      <c r="D172" s="7" t="s">
        <v>363</v>
      </c>
      <c r="E172" s="22">
        <f t="shared" si="5"/>
        <v>0</v>
      </c>
      <c r="F172" s="22"/>
      <c r="G172" s="22"/>
      <c r="H172" s="22"/>
      <c r="I172" s="22"/>
      <c r="J172" s="22"/>
      <c r="K172" s="22"/>
      <c r="L172" s="6"/>
    </row>
    <row r="173" customFormat="1" ht="14.3" hidden="1" customHeight="1" spans="1:12">
      <c r="A173" s="7"/>
      <c r="B173" s="7"/>
      <c r="C173" s="7" t="s">
        <v>364</v>
      </c>
      <c r="D173" s="34" t="s">
        <v>365</v>
      </c>
      <c r="E173" s="22">
        <f t="shared" si="5"/>
        <v>0</v>
      </c>
      <c r="F173" s="5"/>
      <c r="G173" s="22"/>
      <c r="H173" s="22"/>
      <c r="I173" s="22"/>
      <c r="J173" s="22"/>
      <c r="K173" s="22"/>
      <c r="L173" s="6"/>
    </row>
    <row r="174" customFormat="1" ht="14.3" hidden="1" customHeight="1" spans="1:12">
      <c r="A174" s="7"/>
      <c r="B174" s="7" t="s">
        <v>366</v>
      </c>
      <c r="C174" s="7"/>
      <c r="D174" s="7" t="s">
        <v>367</v>
      </c>
      <c r="E174" s="22">
        <f t="shared" si="5"/>
        <v>0</v>
      </c>
      <c r="F174" s="22"/>
      <c r="G174" s="22"/>
      <c r="H174" s="22"/>
      <c r="I174" s="22"/>
      <c r="J174" s="22"/>
      <c r="K174" s="22"/>
      <c r="L174" s="6"/>
    </row>
    <row r="175" customFormat="1" ht="14.3" hidden="1" customHeight="1" spans="1:12">
      <c r="A175" s="7"/>
      <c r="B175" s="7"/>
      <c r="C175" s="7" t="s">
        <v>368</v>
      </c>
      <c r="D175" s="34" t="s">
        <v>369</v>
      </c>
      <c r="E175" s="22">
        <f t="shared" si="5"/>
        <v>0</v>
      </c>
      <c r="F175" s="5"/>
      <c r="G175" s="22"/>
      <c r="H175" s="22"/>
      <c r="I175" s="22"/>
      <c r="J175" s="22"/>
      <c r="K175" s="22"/>
      <c r="L175" s="6"/>
    </row>
    <row r="176" customFormat="1" ht="14.3" customHeight="1" spans="1:12">
      <c r="A176" s="7" t="s">
        <v>370</v>
      </c>
      <c r="B176" s="7"/>
      <c r="C176" s="7"/>
      <c r="D176" s="7" t="s">
        <v>371</v>
      </c>
      <c r="E176" s="22">
        <f>E185</f>
        <v>77.88</v>
      </c>
      <c r="F176" s="22">
        <f t="shared" ref="F176:K176" si="6">F185</f>
        <v>0</v>
      </c>
      <c r="G176" s="22">
        <f t="shared" si="6"/>
        <v>77.88</v>
      </c>
      <c r="H176" s="22">
        <f t="shared" si="6"/>
        <v>0</v>
      </c>
      <c r="I176" s="22">
        <f t="shared" si="6"/>
        <v>0</v>
      </c>
      <c r="J176" s="22">
        <f t="shared" si="6"/>
        <v>0</v>
      </c>
      <c r="K176" s="22">
        <f t="shared" si="6"/>
        <v>0</v>
      </c>
      <c r="L176" s="6"/>
    </row>
    <row r="177" customFormat="1" ht="14.3" hidden="1" customHeight="1" spans="1:12">
      <c r="A177" s="7"/>
      <c r="B177" s="7" t="s">
        <v>372</v>
      </c>
      <c r="C177" s="7"/>
      <c r="D177" s="7" t="s">
        <v>373</v>
      </c>
      <c r="E177" s="22">
        <f t="shared" si="5"/>
        <v>0</v>
      </c>
      <c r="F177" s="22"/>
      <c r="G177" s="22"/>
      <c r="H177" s="22"/>
      <c r="I177" s="22"/>
      <c r="J177" s="22"/>
      <c r="K177" s="22"/>
      <c r="L177" s="6"/>
    </row>
    <row r="178" customFormat="1" ht="14.3" hidden="1" customHeight="1" spans="1:12">
      <c r="A178" s="7"/>
      <c r="B178" s="7"/>
      <c r="C178" s="7" t="s">
        <v>374</v>
      </c>
      <c r="D178" s="34" t="s">
        <v>72</v>
      </c>
      <c r="E178" s="22">
        <f t="shared" si="5"/>
        <v>0</v>
      </c>
      <c r="F178" s="5"/>
      <c r="G178" s="22"/>
      <c r="H178" s="22"/>
      <c r="I178" s="22"/>
      <c r="J178" s="22"/>
      <c r="K178" s="22"/>
      <c r="L178" s="6"/>
    </row>
    <row r="179" customFormat="1" ht="14.3" hidden="1" customHeight="1" spans="1:12">
      <c r="A179" s="7"/>
      <c r="B179" s="7"/>
      <c r="C179" s="7" t="s">
        <v>375</v>
      </c>
      <c r="D179" s="34" t="s">
        <v>376</v>
      </c>
      <c r="E179" s="22">
        <f t="shared" si="5"/>
        <v>0</v>
      </c>
      <c r="F179" s="5"/>
      <c r="G179" s="22"/>
      <c r="H179" s="22"/>
      <c r="I179" s="22"/>
      <c r="J179" s="22"/>
      <c r="K179" s="22"/>
      <c r="L179" s="6"/>
    </row>
    <row r="180" customFormat="1" ht="14.3" hidden="1" customHeight="1" spans="1:12">
      <c r="A180" s="7"/>
      <c r="B180" s="7"/>
      <c r="C180" s="7" t="s">
        <v>377</v>
      </c>
      <c r="D180" s="34" t="s">
        <v>378</v>
      </c>
      <c r="E180" s="22">
        <f t="shared" si="5"/>
        <v>0</v>
      </c>
      <c r="F180" s="5"/>
      <c r="G180" s="22"/>
      <c r="H180" s="22"/>
      <c r="I180" s="22"/>
      <c r="J180" s="22"/>
      <c r="K180" s="22"/>
      <c r="L180" s="6"/>
    </row>
    <row r="181" customFormat="1" ht="14.3" hidden="1" customHeight="1" spans="1:12">
      <c r="A181" s="7"/>
      <c r="B181" s="7"/>
      <c r="C181" s="7" t="s">
        <v>379</v>
      </c>
      <c r="D181" s="34" t="s">
        <v>380</v>
      </c>
      <c r="E181" s="22">
        <f t="shared" si="5"/>
        <v>0</v>
      </c>
      <c r="F181" s="5"/>
      <c r="G181" s="22"/>
      <c r="H181" s="22"/>
      <c r="I181" s="22"/>
      <c r="J181" s="22"/>
      <c r="K181" s="22"/>
      <c r="L181" s="6"/>
    </row>
    <row r="182" customFormat="1" ht="14.3" hidden="1" customHeight="1" spans="1:12">
      <c r="A182" s="7"/>
      <c r="B182" s="7" t="s">
        <v>381</v>
      </c>
      <c r="C182" s="7"/>
      <c r="D182" s="7" t="s">
        <v>382</v>
      </c>
      <c r="E182" s="22">
        <f t="shared" si="5"/>
        <v>0</v>
      </c>
      <c r="F182" s="22"/>
      <c r="G182" s="22"/>
      <c r="H182" s="22"/>
      <c r="I182" s="22"/>
      <c r="J182" s="22"/>
      <c r="K182" s="22"/>
      <c r="L182" s="6"/>
    </row>
    <row r="183" customFormat="1" ht="14.3" hidden="1" customHeight="1" spans="1:12">
      <c r="A183" s="7"/>
      <c r="B183" s="7"/>
      <c r="C183" s="7" t="s">
        <v>383</v>
      </c>
      <c r="D183" s="34" t="s">
        <v>72</v>
      </c>
      <c r="E183" s="22">
        <f t="shared" si="5"/>
        <v>0</v>
      </c>
      <c r="F183" s="5"/>
      <c r="G183" s="22"/>
      <c r="H183" s="22"/>
      <c r="I183" s="22"/>
      <c r="J183" s="22"/>
      <c r="K183" s="22"/>
      <c r="L183" s="6"/>
    </row>
    <row r="184" customFormat="1" ht="14.3" hidden="1" customHeight="1" spans="1:12">
      <c r="A184" s="7"/>
      <c r="B184" s="7"/>
      <c r="C184" s="7" t="s">
        <v>384</v>
      </c>
      <c r="D184" s="34" t="s">
        <v>385</v>
      </c>
      <c r="E184" s="22">
        <f t="shared" si="5"/>
        <v>0</v>
      </c>
      <c r="F184" s="5"/>
      <c r="G184" s="22"/>
      <c r="H184" s="22"/>
      <c r="I184" s="22"/>
      <c r="J184" s="22"/>
      <c r="K184" s="22"/>
      <c r="L184" s="6"/>
    </row>
    <row r="185" customFormat="1" ht="14.3" customHeight="1" spans="1:12">
      <c r="A185" s="7"/>
      <c r="B185" s="7" t="s">
        <v>386</v>
      </c>
      <c r="C185" s="7"/>
      <c r="D185" s="7" t="s">
        <v>387</v>
      </c>
      <c r="E185" s="22">
        <f>E186</f>
        <v>77.88</v>
      </c>
      <c r="F185" s="22">
        <f t="shared" ref="F185:K185" si="7">F186</f>
        <v>0</v>
      </c>
      <c r="G185" s="22">
        <f t="shared" si="7"/>
        <v>77.88</v>
      </c>
      <c r="H185" s="22">
        <f t="shared" si="7"/>
        <v>0</v>
      </c>
      <c r="I185" s="22">
        <f t="shared" si="7"/>
        <v>0</v>
      </c>
      <c r="J185" s="22">
        <f t="shared" si="7"/>
        <v>0</v>
      </c>
      <c r="K185" s="22">
        <f t="shared" si="7"/>
        <v>0</v>
      </c>
      <c r="L185" s="6"/>
    </row>
    <row r="186" customFormat="1" ht="14.3" customHeight="1" spans="1:12">
      <c r="A186" s="7"/>
      <c r="B186" s="7"/>
      <c r="C186" s="7" t="s">
        <v>388</v>
      </c>
      <c r="D186" s="34" t="s">
        <v>389</v>
      </c>
      <c r="E186" s="22">
        <f t="shared" ref="E186:E198" si="8">F186+G186+H186+I186+J186+K186</f>
        <v>77.88</v>
      </c>
      <c r="F186" s="5"/>
      <c r="G186" s="22">
        <v>77.88</v>
      </c>
      <c r="H186" s="22"/>
      <c r="I186" s="22"/>
      <c r="J186" s="22"/>
      <c r="K186" s="22"/>
      <c r="L186" s="6"/>
    </row>
    <row r="187" customFormat="1" ht="14.3" hidden="1" customHeight="1" spans="1:12">
      <c r="A187" s="7"/>
      <c r="B187" s="7"/>
      <c r="C187" s="7" t="s">
        <v>390</v>
      </c>
      <c r="D187" s="34" t="s">
        <v>391</v>
      </c>
      <c r="E187" s="22">
        <f t="shared" si="8"/>
        <v>0</v>
      </c>
      <c r="F187" s="5"/>
      <c r="G187" s="22"/>
      <c r="H187" s="22"/>
      <c r="I187" s="22"/>
      <c r="J187" s="22"/>
      <c r="K187" s="22"/>
      <c r="L187" s="6"/>
    </row>
    <row r="188" customFormat="1" ht="14.3" hidden="1" customHeight="1" spans="1:12">
      <c r="A188" s="7"/>
      <c r="B188" s="7"/>
      <c r="C188" s="7" t="s">
        <v>392</v>
      </c>
      <c r="D188" s="34" t="s">
        <v>393</v>
      </c>
      <c r="E188" s="22">
        <f t="shared" si="8"/>
        <v>0</v>
      </c>
      <c r="F188" s="5"/>
      <c r="G188" s="22"/>
      <c r="H188" s="22"/>
      <c r="I188" s="22"/>
      <c r="J188" s="22"/>
      <c r="K188" s="22"/>
      <c r="L188" s="6"/>
    </row>
    <row r="189" customFormat="1" ht="14.3" hidden="1" customHeight="1" spans="1:12">
      <c r="A189" s="7"/>
      <c r="B189" s="7" t="s">
        <v>394</v>
      </c>
      <c r="C189" s="7"/>
      <c r="D189" s="7" t="s">
        <v>395</v>
      </c>
      <c r="E189" s="22">
        <f t="shared" si="8"/>
        <v>0</v>
      </c>
      <c r="F189" s="22"/>
      <c r="G189" s="22"/>
      <c r="H189" s="22"/>
      <c r="I189" s="22"/>
      <c r="J189" s="22"/>
      <c r="K189" s="22"/>
      <c r="L189" s="6"/>
    </row>
    <row r="190" customFormat="1" ht="14.3" hidden="1" customHeight="1" spans="1:12">
      <c r="A190" s="7"/>
      <c r="B190" s="7"/>
      <c r="C190" s="7" t="s">
        <v>396</v>
      </c>
      <c r="D190" s="34" t="s">
        <v>397</v>
      </c>
      <c r="E190" s="22">
        <f t="shared" si="8"/>
        <v>0</v>
      </c>
      <c r="F190" s="5"/>
      <c r="G190" s="22"/>
      <c r="H190" s="22"/>
      <c r="I190" s="22"/>
      <c r="J190" s="22"/>
      <c r="K190" s="22"/>
      <c r="L190" s="6"/>
    </row>
    <row r="191" customFormat="1" ht="14.3" hidden="1" customHeight="1" spans="1:12">
      <c r="A191" s="7"/>
      <c r="B191" s="7"/>
      <c r="C191" s="7" t="s">
        <v>398</v>
      </c>
      <c r="D191" s="34" t="s">
        <v>399</v>
      </c>
      <c r="E191" s="22">
        <f t="shared" si="8"/>
        <v>0</v>
      </c>
      <c r="F191" s="5"/>
      <c r="G191" s="22"/>
      <c r="H191" s="22"/>
      <c r="I191" s="22"/>
      <c r="J191" s="22"/>
      <c r="K191" s="22"/>
      <c r="L191" s="6"/>
    </row>
    <row r="192" customFormat="1" ht="14.3" hidden="1" customHeight="1" spans="1:12">
      <c r="A192" s="7"/>
      <c r="B192" s="7" t="s">
        <v>400</v>
      </c>
      <c r="C192" s="7"/>
      <c r="D192" s="7" t="s">
        <v>401</v>
      </c>
      <c r="E192" s="22">
        <f t="shared" si="8"/>
        <v>0</v>
      </c>
      <c r="F192" s="22"/>
      <c r="G192" s="22"/>
      <c r="H192" s="22"/>
      <c r="I192" s="22"/>
      <c r="J192" s="22"/>
      <c r="K192" s="22"/>
      <c r="L192" s="6"/>
    </row>
    <row r="193" customFormat="1" ht="14.3" hidden="1" customHeight="1" spans="1:12">
      <c r="A193" s="7"/>
      <c r="B193" s="7"/>
      <c r="C193" s="7" t="s">
        <v>402</v>
      </c>
      <c r="D193" s="34" t="s">
        <v>403</v>
      </c>
      <c r="E193" s="22">
        <f t="shared" si="8"/>
        <v>0</v>
      </c>
      <c r="F193" s="5"/>
      <c r="G193" s="22"/>
      <c r="H193" s="22"/>
      <c r="I193" s="22"/>
      <c r="J193" s="22"/>
      <c r="K193" s="22"/>
      <c r="L193" s="6"/>
    </row>
    <row r="194" customFormat="1" ht="14.3" hidden="1" customHeight="1" spans="1:12">
      <c r="A194" s="7"/>
      <c r="B194" s="7" t="s">
        <v>404</v>
      </c>
      <c r="C194" s="7"/>
      <c r="D194" s="7" t="s">
        <v>405</v>
      </c>
      <c r="E194" s="22">
        <f t="shared" si="8"/>
        <v>0</v>
      </c>
      <c r="F194" s="22"/>
      <c r="G194" s="22"/>
      <c r="H194" s="22"/>
      <c r="I194" s="22"/>
      <c r="J194" s="22"/>
      <c r="K194" s="22"/>
      <c r="L194" s="6"/>
    </row>
    <row r="195" customFormat="1" ht="14.3" hidden="1" customHeight="1" spans="1:12">
      <c r="A195" s="7"/>
      <c r="B195" s="7"/>
      <c r="C195" s="7" t="s">
        <v>406</v>
      </c>
      <c r="D195" s="34" t="s">
        <v>407</v>
      </c>
      <c r="E195" s="22">
        <f t="shared" si="8"/>
        <v>0</v>
      </c>
      <c r="F195" s="5"/>
      <c r="G195" s="22"/>
      <c r="H195" s="22"/>
      <c r="I195" s="22"/>
      <c r="J195" s="22"/>
      <c r="K195" s="22"/>
      <c r="L195" s="6"/>
    </row>
    <row r="196" customFormat="1" ht="14.3" hidden="1" customHeight="1" spans="1:12">
      <c r="A196" s="7"/>
      <c r="B196" s="7"/>
      <c r="C196" s="7" t="s">
        <v>408</v>
      </c>
      <c r="D196" s="34" t="s">
        <v>409</v>
      </c>
      <c r="E196" s="22">
        <f t="shared" si="8"/>
        <v>0</v>
      </c>
      <c r="F196" s="5"/>
      <c r="G196" s="22"/>
      <c r="H196" s="22"/>
      <c r="I196" s="22"/>
      <c r="J196" s="22"/>
      <c r="K196" s="22"/>
      <c r="L196" s="6"/>
    </row>
    <row r="197" customFormat="1" ht="14.3" hidden="1" customHeight="1" spans="1:12">
      <c r="A197" s="7"/>
      <c r="B197" s="7" t="s">
        <v>410</v>
      </c>
      <c r="C197" s="7"/>
      <c r="D197" s="7" t="s">
        <v>411</v>
      </c>
      <c r="E197" s="22">
        <f t="shared" si="8"/>
        <v>0</v>
      </c>
      <c r="F197" s="22"/>
      <c r="G197" s="22"/>
      <c r="H197" s="22"/>
      <c r="I197" s="22"/>
      <c r="J197" s="22"/>
      <c r="K197" s="22"/>
      <c r="L197" s="6"/>
    </row>
    <row r="198" customFormat="1" ht="14.3" hidden="1" customHeight="1" spans="1:12">
      <c r="A198" s="7"/>
      <c r="B198" s="7"/>
      <c r="C198" s="7" t="s">
        <v>412</v>
      </c>
      <c r="D198" s="34" t="s">
        <v>72</v>
      </c>
      <c r="E198" s="22">
        <f t="shared" si="8"/>
        <v>0</v>
      </c>
      <c r="F198" s="5"/>
      <c r="G198" s="22"/>
      <c r="H198" s="22"/>
      <c r="I198" s="22"/>
      <c r="J198" s="22"/>
      <c r="K198" s="22"/>
      <c r="L198" s="6"/>
    </row>
    <row r="199" customFormat="1" ht="14.3" hidden="1" customHeight="1" spans="1:12">
      <c r="A199" s="7"/>
      <c r="B199" s="7"/>
      <c r="C199" s="7" t="s">
        <v>413</v>
      </c>
      <c r="D199" s="34" t="s">
        <v>414</v>
      </c>
      <c r="E199" s="22">
        <f t="shared" ref="E199:E262" si="9">F199+G199+H199+I199+J199+K199</f>
        <v>0</v>
      </c>
      <c r="F199" s="5"/>
      <c r="G199" s="22"/>
      <c r="H199" s="22"/>
      <c r="I199" s="22"/>
      <c r="J199" s="22"/>
      <c r="K199" s="22"/>
      <c r="L199" s="6"/>
    </row>
    <row r="200" customFormat="1" ht="14.3" hidden="1" customHeight="1" spans="1:12">
      <c r="A200" s="7"/>
      <c r="B200" s="7"/>
      <c r="C200" s="7" t="s">
        <v>415</v>
      </c>
      <c r="D200" s="34" t="s">
        <v>416</v>
      </c>
      <c r="E200" s="22">
        <f t="shared" si="9"/>
        <v>0</v>
      </c>
      <c r="F200" s="5"/>
      <c r="G200" s="22"/>
      <c r="H200" s="22"/>
      <c r="I200" s="22"/>
      <c r="J200" s="22"/>
      <c r="K200" s="22"/>
      <c r="L200" s="6"/>
    </row>
    <row r="201" customFormat="1" ht="14.3" hidden="1" customHeight="1" spans="1:12">
      <c r="A201" s="7"/>
      <c r="B201" s="7"/>
      <c r="C201" s="7" t="s">
        <v>417</v>
      </c>
      <c r="D201" s="34" t="s">
        <v>418</v>
      </c>
      <c r="E201" s="22">
        <f t="shared" si="9"/>
        <v>0</v>
      </c>
      <c r="F201" s="5"/>
      <c r="G201" s="22"/>
      <c r="H201" s="22"/>
      <c r="I201" s="22"/>
      <c r="J201" s="22"/>
      <c r="K201" s="22"/>
      <c r="L201" s="6"/>
    </row>
    <row r="202" customFormat="1" ht="14.3" hidden="1" customHeight="1" spans="1:12">
      <c r="A202" s="7"/>
      <c r="B202" s="7" t="s">
        <v>419</v>
      </c>
      <c r="C202" s="7"/>
      <c r="D202" s="7" t="s">
        <v>420</v>
      </c>
      <c r="E202" s="22">
        <f t="shared" si="9"/>
        <v>0</v>
      </c>
      <c r="F202" s="22"/>
      <c r="G202" s="22"/>
      <c r="H202" s="22"/>
      <c r="I202" s="22"/>
      <c r="J202" s="22"/>
      <c r="K202" s="22"/>
      <c r="L202" s="6"/>
    </row>
    <row r="203" customFormat="1" ht="14.3" hidden="1" customHeight="1" spans="1:12">
      <c r="A203" s="7"/>
      <c r="B203" s="7"/>
      <c r="C203" s="7" t="s">
        <v>421</v>
      </c>
      <c r="D203" s="34" t="s">
        <v>72</v>
      </c>
      <c r="E203" s="22">
        <f t="shared" si="9"/>
        <v>0</v>
      </c>
      <c r="F203" s="5"/>
      <c r="G203" s="22"/>
      <c r="H203" s="22"/>
      <c r="I203" s="22"/>
      <c r="J203" s="22"/>
      <c r="K203" s="22"/>
      <c r="L203" s="6"/>
    </row>
    <row r="204" customFormat="1" ht="14.3" hidden="1" customHeight="1" spans="1:12">
      <c r="A204" s="7"/>
      <c r="B204" s="7" t="s">
        <v>422</v>
      </c>
      <c r="C204" s="7"/>
      <c r="D204" s="7" t="s">
        <v>423</v>
      </c>
      <c r="E204" s="22">
        <f t="shared" si="9"/>
        <v>0</v>
      </c>
      <c r="F204" s="22"/>
      <c r="G204" s="22"/>
      <c r="H204" s="22"/>
      <c r="I204" s="22"/>
      <c r="J204" s="22"/>
      <c r="K204" s="22"/>
      <c r="L204" s="6"/>
    </row>
    <row r="205" customFormat="1" ht="14.3" hidden="1" customHeight="1" spans="1:12">
      <c r="A205" s="7"/>
      <c r="B205" s="7"/>
      <c r="C205" s="7" t="s">
        <v>424</v>
      </c>
      <c r="D205" s="34" t="s">
        <v>425</v>
      </c>
      <c r="E205" s="22">
        <f t="shared" si="9"/>
        <v>0</v>
      </c>
      <c r="F205" s="5"/>
      <c r="G205" s="22"/>
      <c r="H205" s="22"/>
      <c r="I205" s="22"/>
      <c r="J205" s="22"/>
      <c r="K205" s="22"/>
      <c r="L205" s="6"/>
    </row>
    <row r="206" customFormat="1" ht="14.3" hidden="1" customHeight="1" spans="1:12">
      <c r="A206" s="7"/>
      <c r="B206" s="7" t="s">
        <v>426</v>
      </c>
      <c r="C206" s="7"/>
      <c r="D206" s="7" t="s">
        <v>427</v>
      </c>
      <c r="E206" s="22">
        <f t="shared" si="9"/>
        <v>0</v>
      </c>
      <c r="F206" s="22"/>
      <c r="G206" s="22"/>
      <c r="H206" s="22"/>
      <c r="I206" s="22"/>
      <c r="J206" s="22"/>
      <c r="K206" s="22"/>
      <c r="L206" s="6"/>
    </row>
    <row r="207" customFormat="1" ht="14.3" hidden="1" customHeight="1" spans="1:12">
      <c r="A207" s="7"/>
      <c r="B207" s="7"/>
      <c r="C207" s="7" t="s">
        <v>428</v>
      </c>
      <c r="D207" s="34" t="s">
        <v>429</v>
      </c>
      <c r="E207" s="22">
        <f t="shared" si="9"/>
        <v>0</v>
      </c>
      <c r="F207" s="5"/>
      <c r="G207" s="22"/>
      <c r="H207" s="22"/>
      <c r="I207" s="22"/>
      <c r="J207" s="22"/>
      <c r="K207" s="22"/>
      <c r="L207" s="6"/>
    </row>
    <row r="208" customFormat="1" ht="14.3" hidden="1" customHeight="1" spans="1:12">
      <c r="A208" s="7"/>
      <c r="B208" s="7" t="s">
        <v>430</v>
      </c>
      <c r="C208" s="7"/>
      <c r="D208" s="7" t="s">
        <v>431</v>
      </c>
      <c r="E208" s="22">
        <f t="shared" si="9"/>
        <v>0</v>
      </c>
      <c r="F208" s="22"/>
      <c r="G208" s="22"/>
      <c r="H208" s="22"/>
      <c r="I208" s="22"/>
      <c r="J208" s="22"/>
      <c r="K208" s="22"/>
      <c r="L208" s="6"/>
    </row>
    <row r="209" customFormat="1" ht="14.3" hidden="1" customHeight="1" spans="1:12">
      <c r="A209" s="7"/>
      <c r="B209" s="7"/>
      <c r="C209" s="7" t="s">
        <v>432</v>
      </c>
      <c r="D209" s="34" t="s">
        <v>433</v>
      </c>
      <c r="E209" s="22">
        <f t="shared" si="9"/>
        <v>0</v>
      </c>
      <c r="F209" s="5"/>
      <c r="G209" s="22"/>
      <c r="H209" s="22"/>
      <c r="I209" s="22"/>
      <c r="J209" s="22"/>
      <c r="K209" s="22"/>
      <c r="L209" s="6"/>
    </row>
    <row r="210" customFormat="1" ht="14.3" hidden="1" customHeight="1" spans="1:12">
      <c r="A210" s="7"/>
      <c r="B210" s="7" t="s">
        <v>434</v>
      </c>
      <c r="C210" s="7"/>
      <c r="D210" s="7" t="s">
        <v>435</v>
      </c>
      <c r="E210" s="22">
        <f t="shared" si="9"/>
        <v>0</v>
      </c>
      <c r="F210" s="22"/>
      <c r="G210" s="22"/>
      <c r="H210" s="22"/>
      <c r="I210" s="22"/>
      <c r="J210" s="22"/>
      <c r="K210" s="22"/>
      <c r="L210" s="6"/>
    </row>
    <row r="211" customFormat="1" ht="14.3" hidden="1" customHeight="1" spans="1:12">
      <c r="A211" s="7"/>
      <c r="B211" s="7"/>
      <c r="C211" s="7" t="s">
        <v>436</v>
      </c>
      <c r="D211" s="34" t="s">
        <v>72</v>
      </c>
      <c r="E211" s="22">
        <f t="shared" si="9"/>
        <v>0</v>
      </c>
      <c r="F211" s="5"/>
      <c r="G211" s="22"/>
      <c r="H211" s="22"/>
      <c r="I211" s="22"/>
      <c r="J211" s="22"/>
      <c r="K211" s="22"/>
      <c r="L211" s="6"/>
    </row>
    <row r="212" customFormat="1" ht="14.3" hidden="1" customHeight="1" spans="1:12">
      <c r="A212" s="7"/>
      <c r="B212" s="7"/>
      <c r="C212" s="7" t="s">
        <v>437</v>
      </c>
      <c r="D212" s="34" t="s">
        <v>438</v>
      </c>
      <c r="E212" s="22">
        <f t="shared" si="9"/>
        <v>0</v>
      </c>
      <c r="F212" s="5"/>
      <c r="G212" s="22"/>
      <c r="H212" s="22"/>
      <c r="I212" s="22"/>
      <c r="J212" s="22"/>
      <c r="K212" s="22"/>
      <c r="L212" s="6"/>
    </row>
    <row r="213" customFormat="1" ht="14.3" hidden="1" customHeight="1" spans="1:12">
      <c r="A213" s="7"/>
      <c r="B213" s="7"/>
      <c r="C213" s="7" t="s">
        <v>439</v>
      </c>
      <c r="D213" s="34" t="s">
        <v>440</v>
      </c>
      <c r="E213" s="22">
        <f t="shared" si="9"/>
        <v>0</v>
      </c>
      <c r="F213" s="5"/>
      <c r="G213" s="22"/>
      <c r="H213" s="22"/>
      <c r="I213" s="22"/>
      <c r="J213" s="22"/>
      <c r="K213" s="22"/>
      <c r="L213" s="6"/>
    </row>
    <row r="214" customFormat="1" ht="14.3" hidden="1" customHeight="1" spans="1:12">
      <c r="A214" s="7"/>
      <c r="B214" s="7" t="s">
        <v>441</v>
      </c>
      <c r="C214" s="7"/>
      <c r="D214" s="7" t="s">
        <v>442</v>
      </c>
      <c r="E214" s="22">
        <f t="shared" si="9"/>
        <v>0</v>
      </c>
      <c r="F214" s="22"/>
      <c r="G214" s="22"/>
      <c r="H214" s="22"/>
      <c r="I214" s="22"/>
      <c r="J214" s="22"/>
      <c r="K214" s="22"/>
      <c r="L214" s="6"/>
    </row>
    <row r="215" customFormat="1" ht="14.3" hidden="1" customHeight="1" spans="1:12">
      <c r="A215" s="7"/>
      <c r="B215" s="7"/>
      <c r="C215" s="7" t="s">
        <v>443</v>
      </c>
      <c r="D215" s="34" t="s">
        <v>442</v>
      </c>
      <c r="E215" s="22">
        <f t="shared" si="9"/>
        <v>0</v>
      </c>
      <c r="F215" s="5"/>
      <c r="G215" s="22"/>
      <c r="H215" s="22"/>
      <c r="I215" s="22"/>
      <c r="J215" s="22"/>
      <c r="K215" s="22"/>
      <c r="L215" s="6"/>
    </row>
    <row r="216" customFormat="1" ht="14.3" hidden="1" customHeight="1" spans="1:12">
      <c r="A216" s="7" t="s">
        <v>444</v>
      </c>
      <c r="B216" s="7"/>
      <c r="C216" s="7"/>
      <c r="D216" s="7" t="s">
        <v>445</v>
      </c>
      <c r="E216" s="22">
        <f t="shared" si="9"/>
        <v>0</v>
      </c>
      <c r="F216" s="22"/>
      <c r="G216" s="22"/>
      <c r="H216" s="22"/>
      <c r="I216" s="22"/>
      <c r="J216" s="22"/>
      <c r="K216" s="22"/>
      <c r="L216" s="6"/>
    </row>
    <row r="217" customFormat="1" ht="14.3" hidden="1" customHeight="1" spans="1:12">
      <c r="A217" s="7"/>
      <c r="B217" s="7" t="s">
        <v>446</v>
      </c>
      <c r="C217" s="7"/>
      <c r="D217" s="7" t="s">
        <v>447</v>
      </c>
      <c r="E217" s="22">
        <f t="shared" si="9"/>
        <v>0</v>
      </c>
      <c r="F217" s="22"/>
      <c r="G217" s="22"/>
      <c r="H217" s="22"/>
      <c r="I217" s="22"/>
      <c r="J217" s="22"/>
      <c r="K217" s="22"/>
      <c r="L217" s="6"/>
    </row>
    <row r="218" customFormat="1" ht="14.3" hidden="1" customHeight="1" spans="1:12">
      <c r="A218" s="7"/>
      <c r="B218" s="7"/>
      <c r="C218" s="7" t="s">
        <v>448</v>
      </c>
      <c r="D218" s="34" t="s">
        <v>72</v>
      </c>
      <c r="E218" s="22">
        <f t="shared" si="9"/>
        <v>0</v>
      </c>
      <c r="F218" s="5"/>
      <c r="G218" s="22"/>
      <c r="H218" s="22"/>
      <c r="I218" s="22"/>
      <c r="J218" s="22"/>
      <c r="K218" s="22"/>
      <c r="L218" s="6"/>
    </row>
    <row r="219" customFormat="1" ht="14.3" hidden="1" customHeight="1" spans="1:12">
      <c r="A219" s="7"/>
      <c r="B219" s="7"/>
      <c r="C219" s="7" t="s">
        <v>449</v>
      </c>
      <c r="D219" s="34" t="s">
        <v>141</v>
      </c>
      <c r="E219" s="22">
        <f t="shared" si="9"/>
        <v>0</v>
      </c>
      <c r="F219" s="5"/>
      <c r="G219" s="22"/>
      <c r="H219" s="22"/>
      <c r="I219" s="22"/>
      <c r="J219" s="22"/>
      <c r="K219" s="22"/>
      <c r="L219" s="6"/>
    </row>
    <row r="220" customFormat="1" ht="14.3" hidden="1" customHeight="1" spans="1:12">
      <c r="A220" s="7"/>
      <c r="B220" s="7" t="s">
        <v>450</v>
      </c>
      <c r="C220" s="7"/>
      <c r="D220" s="7" t="s">
        <v>451</v>
      </c>
      <c r="E220" s="22">
        <f t="shared" si="9"/>
        <v>0</v>
      </c>
      <c r="F220" s="22"/>
      <c r="G220" s="22"/>
      <c r="H220" s="22"/>
      <c r="I220" s="22"/>
      <c r="J220" s="22"/>
      <c r="K220" s="22"/>
      <c r="L220" s="6"/>
    </row>
    <row r="221" customFormat="1" ht="14.3" hidden="1" customHeight="1" spans="1:12">
      <c r="A221" s="7"/>
      <c r="B221" s="7"/>
      <c r="C221" s="7" t="s">
        <v>452</v>
      </c>
      <c r="D221" s="34" t="s">
        <v>453</v>
      </c>
      <c r="E221" s="22">
        <f t="shared" si="9"/>
        <v>0</v>
      </c>
      <c r="F221" s="5"/>
      <c r="G221" s="22"/>
      <c r="H221" s="22"/>
      <c r="I221" s="22"/>
      <c r="J221" s="22"/>
      <c r="K221" s="22"/>
      <c r="L221" s="6"/>
    </row>
    <row r="222" customFormat="1" ht="14.3" hidden="1" customHeight="1" spans="1:12">
      <c r="A222" s="7"/>
      <c r="B222" s="7" t="s">
        <v>454</v>
      </c>
      <c r="C222" s="7"/>
      <c r="D222" s="7" t="s">
        <v>455</v>
      </c>
      <c r="E222" s="22">
        <f t="shared" si="9"/>
        <v>0</v>
      </c>
      <c r="F222" s="22"/>
      <c r="G222" s="22"/>
      <c r="H222" s="22"/>
      <c r="I222" s="22"/>
      <c r="J222" s="22"/>
      <c r="K222" s="22"/>
      <c r="L222" s="6"/>
    </row>
    <row r="223" customFormat="1" ht="14.3" hidden="1" customHeight="1" spans="1:12">
      <c r="A223" s="7"/>
      <c r="B223" s="7"/>
      <c r="C223" s="7" t="s">
        <v>456</v>
      </c>
      <c r="D223" s="34" t="s">
        <v>457</v>
      </c>
      <c r="E223" s="22">
        <f t="shared" si="9"/>
        <v>0</v>
      </c>
      <c r="F223" s="5"/>
      <c r="G223" s="22"/>
      <c r="H223" s="22"/>
      <c r="I223" s="22"/>
      <c r="J223" s="22"/>
      <c r="K223" s="22"/>
      <c r="L223" s="6"/>
    </row>
    <row r="224" customFormat="1" ht="14.3" hidden="1" customHeight="1" spans="1:12">
      <c r="A224" s="7"/>
      <c r="B224" s="7"/>
      <c r="C224" s="7" t="s">
        <v>458</v>
      </c>
      <c r="D224" s="34" t="s">
        <v>459</v>
      </c>
      <c r="E224" s="22">
        <f t="shared" si="9"/>
        <v>0</v>
      </c>
      <c r="F224" s="5"/>
      <c r="G224" s="22"/>
      <c r="H224" s="22"/>
      <c r="I224" s="22"/>
      <c r="J224" s="22"/>
      <c r="K224" s="22"/>
      <c r="L224" s="6"/>
    </row>
    <row r="225" customFormat="1" ht="14.3" hidden="1" customHeight="1" spans="1:12">
      <c r="A225" s="7"/>
      <c r="B225" s="7"/>
      <c r="C225" s="7" t="s">
        <v>460</v>
      </c>
      <c r="D225" s="34" t="s">
        <v>461</v>
      </c>
      <c r="E225" s="22">
        <f t="shared" si="9"/>
        <v>0</v>
      </c>
      <c r="F225" s="5"/>
      <c r="G225" s="22"/>
      <c r="H225" s="22"/>
      <c r="I225" s="22"/>
      <c r="J225" s="22"/>
      <c r="K225" s="22"/>
      <c r="L225" s="6"/>
    </row>
    <row r="226" customFormat="1" ht="14.3" hidden="1" customHeight="1" spans="1:12">
      <c r="A226" s="7"/>
      <c r="B226" s="7"/>
      <c r="C226" s="7" t="s">
        <v>462</v>
      </c>
      <c r="D226" s="34" t="s">
        <v>463</v>
      </c>
      <c r="E226" s="22">
        <f t="shared" si="9"/>
        <v>0</v>
      </c>
      <c r="F226" s="5"/>
      <c r="G226" s="22"/>
      <c r="H226" s="22"/>
      <c r="I226" s="22"/>
      <c r="J226" s="22"/>
      <c r="K226" s="22"/>
      <c r="L226" s="6"/>
    </row>
    <row r="227" customFormat="1" ht="14.3" hidden="1" customHeight="1" spans="1:12">
      <c r="A227" s="7"/>
      <c r="B227" s="7"/>
      <c r="C227" s="7" t="s">
        <v>464</v>
      </c>
      <c r="D227" s="34" t="s">
        <v>465</v>
      </c>
      <c r="E227" s="22">
        <f t="shared" si="9"/>
        <v>0</v>
      </c>
      <c r="F227" s="5"/>
      <c r="G227" s="22"/>
      <c r="H227" s="22"/>
      <c r="I227" s="22"/>
      <c r="J227" s="22"/>
      <c r="K227" s="22"/>
      <c r="L227" s="6"/>
    </row>
    <row r="228" customFormat="1" ht="14.3" hidden="1" customHeight="1" spans="1:12">
      <c r="A228" s="7"/>
      <c r="B228" s="7" t="s">
        <v>466</v>
      </c>
      <c r="C228" s="7"/>
      <c r="D228" s="7" t="s">
        <v>467</v>
      </c>
      <c r="E228" s="22">
        <f t="shared" si="9"/>
        <v>0</v>
      </c>
      <c r="F228" s="22"/>
      <c r="G228" s="22"/>
      <c r="H228" s="22"/>
      <c r="I228" s="22"/>
      <c r="J228" s="22"/>
      <c r="K228" s="22"/>
      <c r="L228" s="6"/>
    </row>
    <row r="229" customFormat="1" ht="14.3" hidden="1" customHeight="1" spans="1:12">
      <c r="A229" s="7"/>
      <c r="B229" s="7"/>
      <c r="C229" s="7" t="s">
        <v>468</v>
      </c>
      <c r="D229" s="34" t="s">
        <v>469</v>
      </c>
      <c r="E229" s="22">
        <f t="shared" si="9"/>
        <v>0</v>
      </c>
      <c r="F229" s="5"/>
      <c r="G229" s="22"/>
      <c r="H229" s="22"/>
      <c r="I229" s="22"/>
      <c r="J229" s="22"/>
      <c r="K229" s="22"/>
      <c r="L229" s="6"/>
    </row>
    <row r="230" customFormat="1" ht="14.3" hidden="1" customHeight="1" spans="1:12">
      <c r="A230" s="7"/>
      <c r="B230" s="7" t="s">
        <v>470</v>
      </c>
      <c r="C230" s="7"/>
      <c r="D230" s="7" t="s">
        <v>471</v>
      </c>
      <c r="E230" s="22">
        <f t="shared" si="9"/>
        <v>0</v>
      </c>
      <c r="F230" s="22"/>
      <c r="G230" s="22"/>
      <c r="H230" s="22"/>
      <c r="I230" s="22"/>
      <c r="J230" s="22"/>
      <c r="K230" s="22"/>
      <c r="L230" s="6"/>
    </row>
    <row r="231" customFormat="1" ht="14.3" hidden="1" customHeight="1" spans="1:12">
      <c r="A231" s="7"/>
      <c r="B231" s="7"/>
      <c r="C231" s="7" t="s">
        <v>472</v>
      </c>
      <c r="D231" s="34" t="s">
        <v>473</v>
      </c>
      <c r="E231" s="22">
        <f t="shared" si="9"/>
        <v>0</v>
      </c>
      <c r="F231" s="5"/>
      <c r="G231" s="22"/>
      <c r="H231" s="22"/>
      <c r="I231" s="22"/>
      <c r="J231" s="22"/>
      <c r="K231" s="22"/>
      <c r="L231" s="6"/>
    </row>
    <row r="232" customFormat="1" ht="14.3" hidden="1" customHeight="1" spans="1:12">
      <c r="A232" s="7"/>
      <c r="B232" s="7" t="s">
        <v>474</v>
      </c>
      <c r="C232" s="7"/>
      <c r="D232" s="7" t="s">
        <v>475</v>
      </c>
      <c r="E232" s="22">
        <f t="shared" si="9"/>
        <v>0</v>
      </c>
      <c r="F232" s="22"/>
      <c r="G232" s="22"/>
      <c r="H232" s="22"/>
      <c r="I232" s="22"/>
      <c r="J232" s="22"/>
      <c r="K232" s="22"/>
      <c r="L232" s="6"/>
    </row>
    <row r="233" customFormat="1" ht="14.3" hidden="1" customHeight="1" spans="1:12">
      <c r="A233" s="7"/>
      <c r="B233" s="7"/>
      <c r="C233" s="7" t="s">
        <v>476</v>
      </c>
      <c r="D233" s="34" t="s">
        <v>72</v>
      </c>
      <c r="E233" s="22">
        <f t="shared" si="9"/>
        <v>0</v>
      </c>
      <c r="F233" s="5"/>
      <c r="G233" s="22"/>
      <c r="H233" s="22"/>
      <c r="I233" s="22"/>
      <c r="J233" s="22"/>
      <c r="K233" s="22"/>
      <c r="L233" s="6"/>
    </row>
    <row r="234" customFormat="1" ht="14.3" hidden="1" customHeight="1" spans="1:12">
      <c r="A234" s="7"/>
      <c r="B234" s="7"/>
      <c r="C234" s="7" t="s">
        <v>477</v>
      </c>
      <c r="D234" s="34" t="s">
        <v>478</v>
      </c>
      <c r="E234" s="22">
        <f t="shared" si="9"/>
        <v>0</v>
      </c>
      <c r="F234" s="5"/>
      <c r="G234" s="22"/>
      <c r="H234" s="22"/>
      <c r="I234" s="22"/>
      <c r="J234" s="22"/>
      <c r="K234" s="22"/>
      <c r="L234" s="6"/>
    </row>
    <row r="235" customFormat="1" ht="14.3" hidden="1" customHeight="1" spans="1:12">
      <c r="A235" s="7"/>
      <c r="B235" s="7" t="s">
        <v>479</v>
      </c>
      <c r="C235" s="7"/>
      <c r="D235" s="7" t="s">
        <v>480</v>
      </c>
      <c r="E235" s="22">
        <f t="shared" si="9"/>
        <v>0</v>
      </c>
      <c r="F235" s="22"/>
      <c r="G235" s="22"/>
      <c r="H235" s="22"/>
      <c r="I235" s="22"/>
      <c r="J235" s="22"/>
      <c r="K235" s="22"/>
      <c r="L235" s="6"/>
    </row>
    <row r="236" customFormat="1" ht="14.3" hidden="1" customHeight="1" spans="1:12">
      <c r="A236" s="7"/>
      <c r="B236" s="7"/>
      <c r="C236" s="7" t="s">
        <v>481</v>
      </c>
      <c r="D236" s="34" t="s">
        <v>480</v>
      </c>
      <c r="E236" s="22">
        <f t="shared" si="9"/>
        <v>0</v>
      </c>
      <c r="F236" s="5"/>
      <c r="G236" s="22"/>
      <c r="H236" s="22"/>
      <c r="I236" s="22"/>
      <c r="J236" s="22"/>
      <c r="K236" s="22"/>
      <c r="L236" s="6"/>
    </row>
    <row r="237" customFormat="1" ht="14.3" hidden="1" customHeight="1" spans="1:12">
      <c r="A237" s="7" t="s">
        <v>482</v>
      </c>
      <c r="B237" s="7"/>
      <c r="C237" s="7"/>
      <c r="D237" s="7" t="s">
        <v>483</v>
      </c>
      <c r="E237" s="22">
        <f t="shared" si="9"/>
        <v>0</v>
      </c>
      <c r="F237" s="22"/>
      <c r="G237" s="22"/>
      <c r="H237" s="22"/>
      <c r="I237" s="22"/>
      <c r="J237" s="22"/>
      <c r="K237" s="22"/>
      <c r="L237" s="6"/>
    </row>
    <row r="238" customFormat="1" ht="14.3" hidden="1" customHeight="1" spans="1:12">
      <c r="A238" s="7"/>
      <c r="B238" s="7" t="s">
        <v>484</v>
      </c>
      <c r="C238" s="7"/>
      <c r="D238" s="7" t="s">
        <v>485</v>
      </c>
      <c r="E238" s="22">
        <f t="shared" si="9"/>
        <v>0</v>
      </c>
      <c r="F238" s="22"/>
      <c r="G238" s="22"/>
      <c r="H238" s="22"/>
      <c r="I238" s="22"/>
      <c r="J238" s="22"/>
      <c r="K238" s="22"/>
      <c r="L238" s="6"/>
    </row>
    <row r="239" customFormat="1" ht="14.3" hidden="1" customHeight="1" spans="1:12">
      <c r="A239" s="7"/>
      <c r="B239" s="7"/>
      <c r="C239" s="7" t="s">
        <v>486</v>
      </c>
      <c r="D239" s="34" t="s">
        <v>72</v>
      </c>
      <c r="E239" s="22">
        <f t="shared" si="9"/>
        <v>0</v>
      </c>
      <c r="F239" s="5"/>
      <c r="G239" s="22"/>
      <c r="H239" s="22"/>
      <c r="I239" s="22"/>
      <c r="J239" s="22"/>
      <c r="K239" s="22"/>
      <c r="L239" s="6"/>
    </row>
    <row r="240" customFormat="1" ht="14.3" hidden="1" customHeight="1" spans="1:12">
      <c r="A240" s="7"/>
      <c r="B240" s="7" t="s">
        <v>487</v>
      </c>
      <c r="C240" s="7"/>
      <c r="D240" s="7" t="s">
        <v>488</v>
      </c>
      <c r="E240" s="22">
        <f t="shared" si="9"/>
        <v>0</v>
      </c>
      <c r="F240" s="22"/>
      <c r="G240" s="22"/>
      <c r="H240" s="22"/>
      <c r="I240" s="22"/>
      <c r="J240" s="22"/>
      <c r="K240" s="22"/>
      <c r="L240" s="6"/>
    </row>
    <row r="241" customFormat="1" ht="14.3" hidden="1" customHeight="1" spans="1:12">
      <c r="A241" s="7"/>
      <c r="B241" s="7"/>
      <c r="C241" s="7" t="s">
        <v>489</v>
      </c>
      <c r="D241" s="34" t="s">
        <v>490</v>
      </c>
      <c r="E241" s="22">
        <f t="shared" si="9"/>
        <v>0</v>
      </c>
      <c r="F241" s="5"/>
      <c r="G241" s="22"/>
      <c r="H241" s="22"/>
      <c r="I241" s="22"/>
      <c r="J241" s="22"/>
      <c r="K241" s="22"/>
      <c r="L241" s="6"/>
    </row>
    <row r="242" customFormat="1" ht="14.3" hidden="1" customHeight="1" spans="1:12">
      <c r="A242" s="7"/>
      <c r="B242" s="7"/>
      <c r="C242" s="7" t="s">
        <v>491</v>
      </c>
      <c r="D242" s="34" t="s">
        <v>492</v>
      </c>
      <c r="E242" s="22">
        <f t="shared" si="9"/>
        <v>0</v>
      </c>
      <c r="F242" s="5"/>
      <c r="G242" s="22"/>
      <c r="H242" s="22"/>
      <c r="I242" s="22"/>
      <c r="J242" s="22"/>
      <c r="K242" s="22"/>
      <c r="L242" s="6"/>
    </row>
    <row r="243" customFormat="1" ht="14.3" hidden="1" customHeight="1" spans="1:12">
      <c r="A243" s="7"/>
      <c r="B243" s="7"/>
      <c r="C243" s="7" t="s">
        <v>493</v>
      </c>
      <c r="D243" s="34" t="s">
        <v>494</v>
      </c>
      <c r="E243" s="22">
        <f t="shared" si="9"/>
        <v>0</v>
      </c>
      <c r="F243" s="5"/>
      <c r="G243" s="22"/>
      <c r="H243" s="22"/>
      <c r="I243" s="22"/>
      <c r="J243" s="22"/>
      <c r="K243" s="22"/>
      <c r="L243" s="6"/>
    </row>
    <row r="244" customFormat="1" ht="14.3" hidden="1" customHeight="1" spans="1:12">
      <c r="A244" s="7"/>
      <c r="B244" s="7" t="s">
        <v>495</v>
      </c>
      <c r="C244" s="7"/>
      <c r="D244" s="7" t="s">
        <v>496</v>
      </c>
      <c r="E244" s="22">
        <f t="shared" si="9"/>
        <v>0</v>
      </c>
      <c r="F244" s="22"/>
      <c r="G244" s="22"/>
      <c r="H244" s="22"/>
      <c r="I244" s="22"/>
      <c r="J244" s="22"/>
      <c r="K244" s="22"/>
      <c r="L244" s="6"/>
    </row>
    <row r="245" customFormat="1" ht="14.3" hidden="1" customHeight="1" spans="1:12">
      <c r="A245" s="7"/>
      <c r="B245" s="7"/>
      <c r="C245" s="7" t="s">
        <v>497</v>
      </c>
      <c r="D245" s="34" t="s">
        <v>498</v>
      </c>
      <c r="E245" s="22">
        <f t="shared" si="9"/>
        <v>0</v>
      </c>
      <c r="F245" s="5"/>
      <c r="G245" s="22"/>
      <c r="H245" s="22"/>
      <c r="I245" s="22"/>
      <c r="J245" s="22"/>
      <c r="K245" s="22"/>
      <c r="L245" s="6"/>
    </row>
    <row r="246" customFormat="1" ht="14.3" hidden="1" customHeight="1" spans="1:12">
      <c r="A246" s="7"/>
      <c r="B246" s="7" t="s">
        <v>499</v>
      </c>
      <c r="C246" s="7"/>
      <c r="D246" s="7" t="s">
        <v>500</v>
      </c>
      <c r="E246" s="22">
        <f t="shared" si="9"/>
        <v>0</v>
      </c>
      <c r="F246" s="22"/>
      <c r="G246" s="22"/>
      <c r="H246" s="22"/>
      <c r="I246" s="22"/>
      <c r="J246" s="22"/>
      <c r="K246" s="22"/>
      <c r="L246" s="6"/>
    </row>
    <row r="247" customFormat="1" ht="14.3" hidden="1" customHeight="1" spans="1:12">
      <c r="A247" s="7"/>
      <c r="B247" s="7"/>
      <c r="C247" s="7" t="s">
        <v>501</v>
      </c>
      <c r="D247" s="34" t="s">
        <v>502</v>
      </c>
      <c r="E247" s="22">
        <f t="shared" si="9"/>
        <v>0</v>
      </c>
      <c r="F247" s="5"/>
      <c r="G247" s="22"/>
      <c r="H247" s="22"/>
      <c r="I247" s="22"/>
      <c r="J247" s="22"/>
      <c r="K247" s="22"/>
      <c r="L247" s="6"/>
    </row>
    <row r="248" customFormat="1" ht="14.3" hidden="1" customHeight="1" spans="1:12">
      <c r="A248" s="7" t="s">
        <v>503</v>
      </c>
      <c r="B248" s="7"/>
      <c r="C248" s="7"/>
      <c r="D248" s="7" t="s">
        <v>504</v>
      </c>
      <c r="E248" s="22">
        <f t="shared" si="9"/>
        <v>0</v>
      </c>
      <c r="F248" s="22"/>
      <c r="G248" s="22"/>
      <c r="H248" s="22"/>
      <c r="I248" s="22"/>
      <c r="J248" s="22"/>
      <c r="K248" s="22"/>
      <c r="L248" s="6"/>
    </row>
    <row r="249" customFormat="1" ht="14.3" hidden="1" customHeight="1" spans="1:12">
      <c r="A249" s="7"/>
      <c r="B249" s="7" t="s">
        <v>505</v>
      </c>
      <c r="C249" s="7"/>
      <c r="D249" s="7" t="s">
        <v>506</v>
      </c>
      <c r="E249" s="22">
        <f t="shared" si="9"/>
        <v>0</v>
      </c>
      <c r="F249" s="22"/>
      <c r="G249" s="22"/>
      <c r="H249" s="22"/>
      <c r="I249" s="22"/>
      <c r="J249" s="22"/>
      <c r="K249" s="22"/>
      <c r="L249" s="6"/>
    </row>
    <row r="250" customFormat="1" ht="14.3" hidden="1" customHeight="1" spans="1:12">
      <c r="A250" s="7"/>
      <c r="B250" s="7"/>
      <c r="C250" s="7" t="s">
        <v>507</v>
      </c>
      <c r="D250" s="34" t="s">
        <v>72</v>
      </c>
      <c r="E250" s="22">
        <f t="shared" si="9"/>
        <v>0</v>
      </c>
      <c r="F250" s="5"/>
      <c r="G250" s="22"/>
      <c r="H250" s="22"/>
      <c r="I250" s="22"/>
      <c r="J250" s="22"/>
      <c r="K250" s="22"/>
      <c r="L250" s="6"/>
    </row>
    <row r="251" customFormat="1" ht="14.3" hidden="1" customHeight="1" spans="1:12">
      <c r="A251" s="7"/>
      <c r="B251" s="7" t="s">
        <v>508</v>
      </c>
      <c r="C251" s="7"/>
      <c r="D251" s="7" t="s">
        <v>509</v>
      </c>
      <c r="E251" s="22">
        <f t="shared" si="9"/>
        <v>0</v>
      </c>
      <c r="F251" s="22"/>
      <c r="G251" s="22"/>
      <c r="H251" s="22"/>
      <c r="I251" s="22"/>
      <c r="J251" s="22"/>
      <c r="K251" s="22"/>
      <c r="L251" s="6"/>
    </row>
    <row r="252" customFormat="1" ht="14.3" hidden="1" customHeight="1" spans="1:12">
      <c r="A252" s="7"/>
      <c r="B252" s="7"/>
      <c r="C252" s="7" t="s">
        <v>510</v>
      </c>
      <c r="D252" s="34" t="s">
        <v>511</v>
      </c>
      <c r="E252" s="22">
        <f t="shared" si="9"/>
        <v>0</v>
      </c>
      <c r="F252" s="5"/>
      <c r="G252" s="22"/>
      <c r="H252" s="22"/>
      <c r="I252" s="22"/>
      <c r="J252" s="22"/>
      <c r="K252" s="22"/>
      <c r="L252" s="6"/>
    </row>
    <row r="253" customFormat="1" ht="14.3" hidden="1" customHeight="1" spans="1:12">
      <c r="A253" s="7"/>
      <c r="B253" s="7" t="s">
        <v>512</v>
      </c>
      <c r="C253" s="7"/>
      <c r="D253" s="7" t="s">
        <v>513</v>
      </c>
      <c r="E253" s="22">
        <f t="shared" si="9"/>
        <v>0</v>
      </c>
      <c r="F253" s="22"/>
      <c r="G253" s="22"/>
      <c r="H253" s="22"/>
      <c r="I253" s="22"/>
      <c r="J253" s="22"/>
      <c r="K253" s="22"/>
      <c r="L253" s="6"/>
    </row>
    <row r="254" customFormat="1" ht="14.3" hidden="1" customHeight="1" spans="1:12">
      <c r="A254" s="7"/>
      <c r="B254" s="7"/>
      <c r="C254" s="7" t="s">
        <v>514</v>
      </c>
      <c r="D254" s="34" t="s">
        <v>515</v>
      </c>
      <c r="E254" s="22">
        <f t="shared" si="9"/>
        <v>0</v>
      </c>
      <c r="F254" s="5"/>
      <c r="G254" s="22"/>
      <c r="H254" s="22"/>
      <c r="I254" s="22"/>
      <c r="J254" s="22"/>
      <c r="K254" s="22"/>
      <c r="L254" s="6"/>
    </row>
    <row r="255" customFormat="1" ht="14.3" hidden="1" customHeight="1" spans="1:12">
      <c r="A255" s="7"/>
      <c r="B255" s="7"/>
      <c r="C255" s="7" t="s">
        <v>516</v>
      </c>
      <c r="D255" s="34" t="s">
        <v>517</v>
      </c>
      <c r="E255" s="22">
        <f t="shared" si="9"/>
        <v>0</v>
      </c>
      <c r="F255" s="5"/>
      <c r="G255" s="22"/>
      <c r="H255" s="22"/>
      <c r="I255" s="22"/>
      <c r="J255" s="22"/>
      <c r="K255" s="22"/>
      <c r="L255" s="6"/>
    </row>
    <row r="256" customFormat="1" ht="14.3" hidden="1" customHeight="1" spans="1:12">
      <c r="A256" s="7"/>
      <c r="B256" s="7"/>
      <c r="C256" s="7" t="s">
        <v>518</v>
      </c>
      <c r="D256" s="34" t="s">
        <v>519</v>
      </c>
      <c r="E256" s="22">
        <f t="shared" si="9"/>
        <v>0</v>
      </c>
      <c r="F256" s="5"/>
      <c r="G256" s="22"/>
      <c r="H256" s="22"/>
      <c r="I256" s="22"/>
      <c r="J256" s="22"/>
      <c r="K256" s="22"/>
      <c r="L256" s="6"/>
    </row>
    <row r="257" customFormat="1" ht="14.3" hidden="1" customHeight="1" spans="1:12">
      <c r="A257" s="7"/>
      <c r="B257" s="7"/>
      <c r="C257" s="7" t="s">
        <v>520</v>
      </c>
      <c r="D257" s="34" t="s">
        <v>521</v>
      </c>
      <c r="E257" s="22">
        <f t="shared" si="9"/>
        <v>0</v>
      </c>
      <c r="F257" s="5"/>
      <c r="G257" s="22"/>
      <c r="H257" s="22"/>
      <c r="I257" s="22"/>
      <c r="J257" s="22"/>
      <c r="K257" s="22"/>
      <c r="L257" s="6"/>
    </row>
    <row r="258" customFormat="1" ht="14.3" hidden="1" customHeight="1" spans="1:12">
      <c r="A258" s="7"/>
      <c r="B258" s="7" t="s">
        <v>522</v>
      </c>
      <c r="C258" s="7"/>
      <c r="D258" s="7" t="s">
        <v>523</v>
      </c>
      <c r="E258" s="22">
        <f t="shared" si="9"/>
        <v>0</v>
      </c>
      <c r="F258" s="22"/>
      <c r="G258" s="22"/>
      <c r="H258" s="22"/>
      <c r="I258" s="22"/>
      <c r="J258" s="22"/>
      <c r="K258" s="22"/>
      <c r="L258" s="6"/>
    </row>
    <row r="259" customFormat="1" ht="14.3" hidden="1" customHeight="1" spans="1:12">
      <c r="A259" s="7"/>
      <c r="B259" s="7"/>
      <c r="C259" s="7" t="s">
        <v>524</v>
      </c>
      <c r="D259" s="34" t="s">
        <v>525</v>
      </c>
      <c r="E259" s="22">
        <f t="shared" si="9"/>
        <v>0</v>
      </c>
      <c r="F259" s="5"/>
      <c r="G259" s="22"/>
      <c r="H259" s="22"/>
      <c r="I259" s="22"/>
      <c r="J259" s="22"/>
      <c r="K259" s="22"/>
      <c r="L259" s="6"/>
    </row>
    <row r="260" customFormat="1" ht="14.3" hidden="1" customHeight="1" spans="1:12">
      <c r="A260" s="7"/>
      <c r="B260" s="7"/>
      <c r="C260" s="7" t="s">
        <v>526</v>
      </c>
      <c r="D260" s="34" t="s">
        <v>527</v>
      </c>
      <c r="E260" s="22">
        <f t="shared" si="9"/>
        <v>0</v>
      </c>
      <c r="F260" s="5"/>
      <c r="G260" s="22"/>
      <c r="H260" s="22"/>
      <c r="I260" s="22"/>
      <c r="J260" s="22"/>
      <c r="K260" s="22"/>
      <c r="L260" s="6"/>
    </row>
    <row r="261" customFormat="1" ht="14.3" hidden="1" customHeight="1" spans="1:12">
      <c r="A261" s="7"/>
      <c r="B261" s="7" t="s">
        <v>528</v>
      </c>
      <c r="C261" s="7"/>
      <c r="D261" s="7" t="s">
        <v>529</v>
      </c>
      <c r="E261" s="22">
        <f t="shared" si="9"/>
        <v>0</v>
      </c>
      <c r="F261" s="22"/>
      <c r="G261" s="22"/>
      <c r="H261" s="22"/>
      <c r="I261" s="22"/>
      <c r="J261" s="22"/>
      <c r="K261" s="22"/>
      <c r="L261" s="6"/>
    </row>
    <row r="262" customFormat="1" ht="14.3" hidden="1" customHeight="1" spans="1:12">
      <c r="A262" s="7"/>
      <c r="B262" s="7"/>
      <c r="C262" s="7" t="s">
        <v>530</v>
      </c>
      <c r="D262" s="34" t="s">
        <v>525</v>
      </c>
      <c r="E262" s="22">
        <f t="shared" si="9"/>
        <v>0</v>
      </c>
      <c r="F262" s="5"/>
      <c r="G262" s="22"/>
      <c r="H262" s="22"/>
      <c r="I262" s="22"/>
      <c r="J262" s="22"/>
      <c r="K262" s="22"/>
      <c r="L262" s="6"/>
    </row>
    <row r="263" customFormat="1" ht="14.3" hidden="1" customHeight="1" spans="1:12">
      <c r="A263" s="7"/>
      <c r="B263" s="7" t="s">
        <v>531</v>
      </c>
      <c r="C263" s="7"/>
      <c r="D263" s="7" t="s">
        <v>532</v>
      </c>
      <c r="E263" s="22">
        <f t="shared" ref="E263:E326" si="10">F263+G263+H263+I263+J263+K263</f>
        <v>0</v>
      </c>
      <c r="F263" s="22"/>
      <c r="G263" s="22"/>
      <c r="H263" s="22"/>
      <c r="I263" s="22"/>
      <c r="J263" s="22"/>
      <c r="K263" s="22"/>
      <c r="L263" s="6"/>
    </row>
    <row r="264" customFormat="1" ht="14.3" hidden="1" customHeight="1" spans="1:12">
      <c r="A264" s="7"/>
      <c r="B264" s="7"/>
      <c r="C264" s="7" t="s">
        <v>533</v>
      </c>
      <c r="D264" s="34" t="s">
        <v>532</v>
      </c>
      <c r="E264" s="22">
        <f t="shared" si="10"/>
        <v>0</v>
      </c>
      <c r="F264" s="5"/>
      <c r="G264" s="22"/>
      <c r="H264" s="22"/>
      <c r="I264" s="22"/>
      <c r="J264" s="22"/>
      <c r="K264" s="22"/>
      <c r="L264" s="6"/>
    </row>
    <row r="265" customFormat="1" ht="14.3" hidden="1" customHeight="1" spans="1:12">
      <c r="A265" s="7" t="s">
        <v>534</v>
      </c>
      <c r="B265" s="7"/>
      <c r="C265" s="7"/>
      <c r="D265" s="7" t="s">
        <v>535</v>
      </c>
      <c r="E265" s="22">
        <f t="shared" si="10"/>
        <v>0</v>
      </c>
      <c r="F265" s="22"/>
      <c r="G265" s="22"/>
      <c r="H265" s="22"/>
      <c r="I265" s="22"/>
      <c r="J265" s="22"/>
      <c r="K265" s="22"/>
      <c r="L265" s="6"/>
    </row>
    <row r="266" customFormat="1" ht="14.3" hidden="1" customHeight="1" spans="1:12">
      <c r="A266" s="7"/>
      <c r="B266" s="7" t="s">
        <v>536</v>
      </c>
      <c r="C266" s="7"/>
      <c r="D266" s="7" t="s">
        <v>537</v>
      </c>
      <c r="E266" s="22">
        <f t="shared" si="10"/>
        <v>0</v>
      </c>
      <c r="F266" s="22"/>
      <c r="G266" s="22"/>
      <c r="H266" s="22"/>
      <c r="I266" s="22"/>
      <c r="J266" s="22"/>
      <c r="K266" s="22"/>
      <c r="L266" s="6"/>
    </row>
    <row r="267" customFormat="1" ht="14.3" hidden="1" customHeight="1" spans="1:12">
      <c r="A267" s="7"/>
      <c r="B267" s="7"/>
      <c r="C267" s="7" t="s">
        <v>538</v>
      </c>
      <c r="D267" s="34" t="s">
        <v>72</v>
      </c>
      <c r="E267" s="22">
        <f t="shared" si="10"/>
        <v>0</v>
      </c>
      <c r="F267" s="5"/>
      <c r="G267" s="22"/>
      <c r="H267" s="22"/>
      <c r="I267" s="22"/>
      <c r="J267" s="22"/>
      <c r="K267" s="22"/>
      <c r="L267" s="6"/>
    </row>
    <row r="268" customFormat="1" ht="14.3" hidden="1" customHeight="1" spans="1:12">
      <c r="A268" s="7"/>
      <c r="B268" s="7"/>
      <c r="C268" s="7" t="s">
        <v>539</v>
      </c>
      <c r="D268" s="34" t="s">
        <v>540</v>
      </c>
      <c r="E268" s="22">
        <f t="shared" si="10"/>
        <v>0</v>
      </c>
      <c r="F268" s="5"/>
      <c r="G268" s="22"/>
      <c r="H268" s="22"/>
      <c r="I268" s="22"/>
      <c r="J268" s="22"/>
      <c r="K268" s="22"/>
      <c r="L268" s="6"/>
    </row>
    <row r="269" customFormat="1" ht="14.3" hidden="1" customHeight="1" spans="1:12">
      <c r="A269" s="7"/>
      <c r="B269" s="7"/>
      <c r="C269" s="7" t="s">
        <v>541</v>
      </c>
      <c r="D269" s="34" t="s">
        <v>542</v>
      </c>
      <c r="E269" s="22">
        <f t="shared" si="10"/>
        <v>0</v>
      </c>
      <c r="F269" s="5"/>
      <c r="G269" s="22"/>
      <c r="H269" s="22"/>
      <c r="I269" s="22"/>
      <c r="J269" s="22"/>
      <c r="K269" s="22"/>
      <c r="L269" s="6"/>
    </row>
    <row r="270" customFormat="1" ht="14.3" hidden="1" customHeight="1" spans="1:12">
      <c r="A270" s="7"/>
      <c r="B270" s="7"/>
      <c r="C270" s="7" t="s">
        <v>543</v>
      </c>
      <c r="D270" s="34" t="s">
        <v>544</v>
      </c>
      <c r="E270" s="22">
        <f t="shared" si="10"/>
        <v>0</v>
      </c>
      <c r="F270" s="5"/>
      <c r="G270" s="22"/>
      <c r="H270" s="22"/>
      <c r="I270" s="22"/>
      <c r="J270" s="22"/>
      <c r="K270" s="22"/>
      <c r="L270" s="6"/>
    </row>
    <row r="271" customFormat="1" ht="14.3" hidden="1" customHeight="1" spans="1:12">
      <c r="A271" s="7"/>
      <c r="B271" s="7"/>
      <c r="C271" s="7" t="s">
        <v>545</v>
      </c>
      <c r="D271" s="34" t="s">
        <v>546</v>
      </c>
      <c r="E271" s="22">
        <f t="shared" si="10"/>
        <v>0</v>
      </c>
      <c r="F271" s="5"/>
      <c r="G271" s="22"/>
      <c r="H271" s="22"/>
      <c r="I271" s="22"/>
      <c r="J271" s="22"/>
      <c r="K271" s="22"/>
      <c r="L271" s="6"/>
    </row>
    <row r="272" customFormat="1" ht="14.3" hidden="1" customHeight="1" spans="1:12">
      <c r="A272" s="7"/>
      <c r="B272" s="7"/>
      <c r="C272" s="7" t="s">
        <v>547</v>
      </c>
      <c r="D272" s="34" t="s">
        <v>548</v>
      </c>
      <c r="E272" s="22">
        <f t="shared" si="10"/>
        <v>0</v>
      </c>
      <c r="F272" s="5"/>
      <c r="G272" s="22"/>
      <c r="H272" s="22"/>
      <c r="I272" s="22"/>
      <c r="J272" s="22"/>
      <c r="K272" s="22"/>
      <c r="L272" s="6"/>
    </row>
    <row r="273" customFormat="1" ht="14.3" hidden="1" customHeight="1" spans="1:12">
      <c r="A273" s="7"/>
      <c r="B273" s="7"/>
      <c r="C273" s="7" t="s">
        <v>549</v>
      </c>
      <c r="D273" s="34" t="s">
        <v>550</v>
      </c>
      <c r="E273" s="22">
        <f t="shared" si="10"/>
        <v>0</v>
      </c>
      <c r="F273" s="5"/>
      <c r="G273" s="22"/>
      <c r="H273" s="22"/>
      <c r="I273" s="22"/>
      <c r="J273" s="22"/>
      <c r="K273" s="22"/>
      <c r="L273" s="6"/>
    </row>
    <row r="274" customFormat="1" ht="14.3" hidden="1" customHeight="1" spans="1:12">
      <c r="A274" s="7"/>
      <c r="B274" s="7"/>
      <c r="C274" s="7" t="s">
        <v>551</v>
      </c>
      <c r="D274" s="34" t="s">
        <v>552</v>
      </c>
      <c r="E274" s="22">
        <f t="shared" si="10"/>
        <v>0</v>
      </c>
      <c r="F274" s="5"/>
      <c r="G274" s="22"/>
      <c r="H274" s="22"/>
      <c r="I274" s="22"/>
      <c r="J274" s="22"/>
      <c r="K274" s="22"/>
      <c r="L274" s="6"/>
    </row>
    <row r="275" customFormat="1" ht="14.3" hidden="1" customHeight="1" spans="1:12">
      <c r="A275" s="7"/>
      <c r="B275" s="7"/>
      <c r="C275" s="7" t="s">
        <v>553</v>
      </c>
      <c r="D275" s="34" t="s">
        <v>554</v>
      </c>
      <c r="E275" s="22">
        <f t="shared" si="10"/>
        <v>0</v>
      </c>
      <c r="F275" s="5"/>
      <c r="G275" s="22"/>
      <c r="H275" s="22"/>
      <c r="I275" s="22"/>
      <c r="J275" s="22"/>
      <c r="K275" s="22"/>
      <c r="L275" s="6"/>
    </row>
    <row r="276" customFormat="1" ht="14.3" hidden="1" customHeight="1" spans="1:12">
      <c r="A276" s="7"/>
      <c r="B276" s="7" t="s">
        <v>555</v>
      </c>
      <c r="C276" s="7"/>
      <c r="D276" s="7" t="s">
        <v>556</v>
      </c>
      <c r="E276" s="22">
        <f t="shared" si="10"/>
        <v>0</v>
      </c>
      <c r="F276" s="22"/>
      <c r="G276" s="22"/>
      <c r="H276" s="22"/>
      <c r="I276" s="22"/>
      <c r="J276" s="22"/>
      <c r="K276" s="22"/>
      <c r="L276" s="6"/>
    </row>
    <row r="277" customFormat="1" ht="14.3" hidden="1" customHeight="1" spans="1:12">
      <c r="A277" s="7"/>
      <c r="B277" s="7"/>
      <c r="C277" s="7" t="s">
        <v>557</v>
      </c>
      <c r="D277" s="34" t="s">
        <v>72</v>
      </c>
      <c r="E277" s="22">
        <f t="shared" si="10"/>
        <v>0</v>
      </c>
      <c r="F277" s="5"/>
      <c r="G277" s="22"/>
      <c r="H277" s="22"/>
      <c r="I277" s="22"/>
      <c r="J277" s="22"/>
      <c r="K277" s="22"/>
      <c r="L277" s="6"/>
    </row>
    <row r="278" customFormat="1" ht="14.3" hidden="1" customHeight="1" spans="1:12">
      <c r="A278" s="7"/>
      <c r="B278" s="7"/>
      <c r="C278" s="7" t="s">
        <v>558</v>
      </c>
      <c r="D278" s="34" t="s">
        <v>559</v>
      </c>
      <c r="E278" s="22">
        <f t="shared" si="10"/>
        <v>0</v>
      </c>
      <c r="F278" s="5"/>
      <c r="G278" s="22"/>
      <c r="H278" s="22"/>
      <c r="I278" s="22"/>
      <c r="J278" s="22"/>
      <c r="K278" s="22"/>
      <c r="L278" s="6"/>
    </row>
    <row r="279" customFormat="1" ht="14.3" hidden="1" customHeight="1" spans="1:12">
      <c r="A279" s="7"/>
      <c r="B279" s="7"/>
      <c r="C279" s="7" t="s">
        <v>560</v>
      </c>
      <c r="D279" s="34" t="s">
        <v>561</v>
      </c>
      <c r="E279" s="22">
        <f t="shared" si="10"/>
        <v>0</v>
      </c>
      <c r="F279" s="5"/>
      <c r="G279" s="22"/>
      <c r="H279" s="22"/>
      <c r="I279" s="22"/>
      <c r="J279" s="22"/>
      <c r="K279" s="22"/>
      <c r="L279" s="6"/>
    </row>
    <row r="280" customFormat="1" ht="14.3" hidden="1" customHeight="1" spans="1:12">
      <c r="A280" s="7"/>
      <c r="B280" s="7"/>
      <c r="C280" s="7" t="s">
        <v>562</v>
      </c>
      <c r="D280" s="34" t="s">
        <v>563</v>
      </c>
      <c r="E280" s="22">
        <f t="shared" si="10"/>
        <v>0</v>
      </c>
      <c r="F280" s="5"/>
      <c r="G280" s="22"/>
      <c r="H280" s="22"/>
      <c r="I280" s="22"/>
      <c r="J280" s="22"/>
      <c r="K280" s="22"/>
      <c r="L280" s="6"/>
    </row>
    <row r="281" customFormat="1" ht="14.3" hidden="1" customHeight="1" spans="1:12">
      <c r="A281" s="7"/>
      <c r="B281" s="7"/>
      <c r="C281" s="7" t="s">
        <v>564</v>
      </c>
      <c r="D281" s="34" t="s">
        <v>565</v>
      </c>
      <c r="E281" s="22">
        <f t="shared" si="10"/>
        <v>0</v>
      </c>
      <c r="F281" s="5"/>
      <c r="G281" s="22"/>
      <c r="H281" s="22"/>
      <c r="I281" s="22"/>
      <c r="J281" s="22"/>
      <c r="K281" s="22"/>
      <c r="L281" s="6"/>
    </row>
    <row r="282" customFormat="1" ht="14.3" hidden="1" customHeight="1" spans="1:12">
      <c r="A282" s="7"/>
      <c r="B282" s="7"/>
      <c r="C282" s="7" t="s">
        <v>566</v>
      </c>
      <c r="D282" s="34" t="s">
        <v>567</v>
      </c>
      <c r="E282" s="22">
        <f t="shared" si="10"/>
        <v>0</v>
      </c>
      <c r="F282" s="5"/>
      <c r="G282" s="22"/>
      <c r="H282" s="22"/>
      <c r="I282" s="22"/>
      <c r="J282" s="22"/>
      <c r="K282" s="22"/>
      <c r="L282" s="6"/>
    </row>
    <row r="283" customFormat="1" ht="14.3" hidden="1" customHeight="1" spans="1:12">
      <c r="A283" s="7"/>
      <c r="B283" s="7"/>
      <c r="C283" s="7" t="s">
        <v>568</v>
      </c>
      <c r="D283" s="34" t="s">
        <v>569</v>
      </c>
      <c r="E283" s="22">
        <f t="shared" si="10"/>
        <v>0</v>
      </c>
      <c r="F283" s="5"/>
      <c r="G283" s="22"/>
      <c r="H283" s="22"/>
      <c r="I283" s="22"/>
      <c r="J283" s="22"/>
      <c r="K283" s="22"/>
      <c r="L283" s="6"/>
    </row>
    <row r="284" customFormat="1" ht="14.3" hidden="1" customHeight="1" spans="1:12">
      <c r="A284" s="7"/>
      <c r="B284" s="7"/>
      <c r="C284" s="7" t="s">
        <v>570</v>
      </c>
      <c r="D284" s="34" t="s">
        <v>571</v>
      </c>
      <c r="E284" s="22">
        <f t="shared" si="10"/>
        <v>0</v>
      </c>
      <c r="F284" s="5"/>
      <c r="G284" s="22"/>
      <c r="H284" s="22"/>
      <c r="I284" s="22"/>
      <c r="J284" s="22"/>
      <c r="K284" s="22"/>
      <c r="L284" s="6"/>
    </row>
    <row r="285" customFormat="1" ht="14.3" hidden="1" customHeight="1" spans="1:12">
      <c r="A285" s="7"/>
      <c r="B285" s="7"/>
      <c r="C285" s="7" t="s">
        <v>572</v>
      </c>
      <c r="D285" s="34" t="s">
        <v>573</v>
      </c>
      <c r="E285" s="22">
        <f t="shared" si="10"/>
        <v>0</v>
      </c>
      <c r="F285" s="5"/>
      <c r="G285" s="22"/>
      <c r="H285" s="22"/>
      <c r="I285" s="22"/>
      <c r="J285" s="22"/>
      <c r="K285" s="22"/>
      <c r="L285" s="6"/>
    </row>
    <row r="286" customFormat="1" ht="14.3" hidden="1" customHeight="1" spans="1:12">
      <c r="A286" s="7"/>
      <c r="B286" s="7" t="s">
        <v>574</v>
      </c>
      <c r="C286" s="7"/>
      <c r="D286" s="7" t="s">
        <v>575</v>
      </c>
      <c r="E286" s="22">
        <f t="shared" si="10"/>
        <v>0</v>
      </c>
      <c r="F286" s="22"/>
      <c r="G286" s="22"/>
      <c r="H286" s="22"/>
      <c r="I286" s="22"/>
      <c r="J286" s="22"/>
      <c r="K286" s="22"/>
      <c r="L286" s="6"/>
    </row>
    <row r="287" customFormat="1" ht="14.3" hidden="1" customHeight="1" spans="1:12">
      <c r="A287" s="7"/>
      <c r="B287" s="7"/>
      <c r="C287" s="7" t="s">
        <v>576</v>
      </c>
      <c r="D287" s="34" t="s">
        <v>72</v>
      </c>
      <c r="E287" s="22">
        <f t="shared" si="10"/>
        <v>0</v>
      </c>
      <c r="F287" s="5"/>
      <c r="G287" s="22"/>
      <c r="H287" s="22"/>
      <c r="I287" s="22"/>
      <c r="J287" s="22"/>
      <c r="K287" s="22"/>
      <c r="L287" s="6"/>
    </row>
    <row r="288" customFormat="1" ht="14.3" hidden="1" customHeight="1" spans="1:12">
      <c r="A288" s="7"/>
      <c r="B288" s="7"/>
      <c r="C288" s="7" t="s">
        <v>577</v>
      </c>
      <c r="D288" s="34" t="s">
        <v>578</v>
      </c>
      <c r="E288" s="22">
        <f t="shared" si="10"/>
        <v>0</v>
      </c>
      <c r="F288" s="5"/>
      <c r="G288" s="22"/>
      <c r="H288" s="22"/>
      <c r="I288" s="22"/>
      <c r="J288" s="22"/>
      <c r="K288" s="22"/>
      <c r="L288" s="6"/>
    </row>
    <row r="289" customFormat="1" ht="14.3" hidden="1" customHeight="1" spans="1:12">
      <c r="A289" s="7"/>
      <c r="B289" s="7"/>
      <c r="C289" s="7" t="s">
        <v>579</v>
      </c>
      <c r="D289" s="34" t="s">
        <v>580</v>
      </c>
      <c r="E289" s="22">
        <f t="shared" si="10"/>
        <v>0</v>
      </c>
      <c r="F289" s="5"/>
      <c r="G289" s="22"/>
      <c r="H289" s="22"/>
      <c r="I289" s="22"/>
      <c r="J289" s="22"/>
      <c r="K289" s="22"/>
      <c r="L289" s="6"/>
    </row>
    <row r="290" customFormat="1" ht="14.3" hidden="1" customHeight="1" spans="1:12">
      <c r="A290" s="7"/>
      <c r="B290" s="7"/>
      <c r="C290" s="7" t="s">
        <v>581</v>
      </c>
      <c r="D290" s="34" t="s">
        <v>582</v>
      </c>
      <c r="E290" s="22">
        <f t="shared" si="10"/>
        <v>0</v>
      </c>
      <c r="F290" s="5"/>
      <c r="G290" s="22"/>
      <c r="H290" s="22"/>
      <c r="I290" s="22"/>
      <c r="J290" s="22"/>
      <c r="K290" s="22"/>
      <c r="L290" s="6"/>
    </row>
    <row r="291" customFormat="1" ht="14.3" hidden="1" customHeight="1" spans="1:12">
      <c r="A291" s="7"/>
      <c r="B291" s="7"/>
      <c r="C291" s="7" t="s">
        <v>583</v>
      </c>
      <c r="D291" s="34" t="s">
        <v>584</v>
      </c>
      <c r="E291" s="22">
        <f t="shared" si="10"/>
        <v>0</v>
      </c>
      <c r="F291" s="5"/>
      <c r="G291" s="22"/>
      <c r="H291" s="22"/>
      <c r="I291" s="22"/>
      <c r="J291" s="22"/>
      <c r="K291" s="22"/>
      <c r="L291" s="6"/>
    </row>
    <row r="292" customFormat="1" ht="14.3" hidden="1" customHeight="1" spans="1:12">
      <c r="A292" s="7"/>
      <c r="B292" s="7"/>
      <c r="C292" s="7" t="s">
        <v>585</v>
      </c>
      <c r="D292" s="34" t="s">
        <v>586</v>
      </c>
      <c r="E292" s="22">
        <f t="shared" si="10"/>
        <v>0</v>
      </c>
      <c r="F292" s="5"/>
      <c r="G292" s="22"/>
      <c r="H292" s="22"/>
      <c r="I292" s="22"/>
      <c r="J292" s="22"/>
      <c r="K292" s="22"/>
      <c r="L292" s="6"/>
    </row>
    <row r="293" customFormat="1" ht="14.3" hidden="1" customHeight="1" spans="1:12">
      <c r="A293" s="7"/>
      <c r="B293" s="7"/>
      <c r="C293" s="7" t="s">
        <v>587</v>
      </c>
      <c r="D293" s="34" t="s">
        <v>588</v>
      </c>
      <c r="E293" s="22">
        <f t="shared" si="10"/>
        <v>0</v>
      </c>
      <c r="F293" s="5"/>
      <c r="G293" s="22"/>
      <c r="H293" s="22"/>
      <c r="I293" s="22"/>
      <c r="J293" s="22"/>
      <c r="K293" s="22"/>
      <c r="L293" s="6"/>
    </row>
    <row r="294" customFormat="1" ht="14.3" hidden="1" customHeight="1" spans="1:12">
      <c r="A294" s="7"/>
      <c r="B294" s="7" t="s">
        <v>589</v>
      </c>
      <c r="C294" s="7"/>
      <c r="D294" s="7" t="s">
        <v>590</v>
      </c>
      <c r="E294" s="22">
        <f t="shared" si="10"/>
        <v>0</v>
      </c>
      <c r="F294" s="22"/>
      <c r="G294" s="22"/>
      <c r="H294" s="22"/>
      <c r="I294" s="22"/>
      <c r="J294" s="22"/>
      <c r="K294" s="22"/>
      <c r="L294" s="6"/>
    </row>
    <row r="295" customFormat="1" ht="14.3" hidden="1" customHeight="1" spans="1:12">
      <c r="A295" s="7"/>
      <c r="B295" s="7"/>
      <c r="C295" s="7" t="s">
        <v>591</v>
      </c>
      <c r="D295" s="34" t="s">
        <v>72</v>
      </c>
      <c r="E295" s="22">
        <f t="shared" si="10"/>
        <v>0</v>
      </c>
      <c r="F295" s="5"/>
      <c r="G295" s="22"/>
      <c r="H295" s="22"/>
      <c r="I295" s="22"/>
      <c r="J295" s="22"/>
      <c r="K295" s="22"/>
      <c r="L295" s="6"/>
    </row>
    <row r="296" customFormat="1" ht="14.3" hidden="1" customHeight="1" spans="1:12">
      <c r="A296" s="7"/>
      <c r="B296" s="7"/>
      <c r="C296" s="7" t="s">
        <v>592</v>
      </c>
      <c r="D296" s="34" t="s">
        <v>141</v>
      </c>
      <c r="E296" s="22">
        <f t="shared" si="10"/>
        <v>0</v>
      </c>
      <c r="F296" s="5"/>
      <c r="G296" s="22"/>
      <c r="H296" s="22"/>
      <c r="I296" s="22"/>
      <c r="J296" s="22"/>
      <c r="K296" s="22"/>
      <c r="L296" s="6"/>
    </row>
    <row r="297" customFormat="1" ht="14.3" hidden="1" customHeight="1" spans="1:12">
      <c r="A297" s="7"/>
      <c r="B297" s="7" t="s">
        <v>593</v>
      </c>
      <c r="C297" s="7"/>
      <c r="D297" s="7" t="s">
        <v>594</v>
      </c>
      <c r="E297" s="22">
        <f t="shared" si="10"/>
        <v>0</v>
      </c>
      <c r="F297" s="22"/>
      <c r="G297" s="22"/>
      <c r="H297" s="22"/>
      <c r="I297" s="22"/>
      <c r="J297" s="22"/>
      <c r="K297" s="22"/>
      <c r="L297" s="6"/>
    </row>
    <row r="298" customFormat="1" ht="14.3" hidden="1" customHeight="1" spans="1:12">
      <c r="A298" s="7"/>
      <c r="B298" s="7"/>
      <c r="C298" s="7" t="s">
        <v>595</v>
      </c>
      <c r="D298" s="34" t="s">
        <v>596</v>
      </c>
      <c r="E298" s="22">
        <f t="shared" si="10"/>
        <v>0</v>
      </c>
      <c r="F298" s="5"/>
      <c r="G298" s="22"/>
      <c r="H298" s="22"/>
      <c r="I298" s="22"/>
      <c r="J298" s="22"/>
      <c r="K298" s="22"/>
      <c r="L298" s="6"/>
    </row>
    <row r="299" customFormat="1" ht="14.3" hidden="1" customHeight="1" spans="1:12">
      <c r="A299" s="7"/>
      <c r="B299" s="7"/>
      <c r="C299" s="7" t="s">
        <v>597</v>
      </c>
      <c r="D299" s="34" t="s">
        <v>598</v>
      </c>
      <c r="E299" s="22">
        <f t="shared" si="10"/>
        <v>0</v>
      </c>
      <c r="F299" s="5"/>
      <c r="G299" s="22"/>
      <c r="H299" s="22"/>
      <c r="I299" s="22"/>
      <c r="J299" s="22"/>
      <c r="K299" s="22"/>
      <c r="L299" s="6"/>
    </row>
    <row r="300" customFormat="1" ht="14.3" hidden="1" customHeight="1" spans="1:12">
      <c r="A300" s="7"/>
      <c r="B300" s="7"/>
      <c r="C300" s="7" t="s">
        <v>599</v>
      </c>
      <c r="D300" s="34" t="s">
        <v>600</v>
      </c>
      <c r="E300" s="22">
        <f t="shared" si="10"/>
        <v>0</v>
      </c>
      <c r="F300" s="5"/>
      <c r="G300" s="22"/>
      <c r="H300" s="22"/>
      <c r="I300" s="22"/>
      <c r="J300" s="22"/>
      <c r="K300" s="22"/>
      <c r="L300" s="6"/>
    </row>
    <row r="301" customFormat="1" ht="14.3" hidden="1" customHeight="1" spans="1:12">
      <c r="A301" s="7" t="s">
        <v>601</v>
      </c>
      <c r="B301" s="7"/>
      <c r="C301" s="7"/>
      <c r="D301" s="7" t="s">
        <v>602</v>
      </c>
      <c r="E301" s="22">
        <f t="shared" si="10"/>
        <v>0</v>
      </c>
      <c r="F301" s="22"/>
      <c r="G301" s="22"/>
      <c r="H301" s="22"/>
      <c r="I301" s="22"/>
      <c r="J301" s="22"/>
      <c r="K301" s="22"/>
      <c r="L301" s="6"/>
    </row>
    <row r="302" customFormat="1" ht="14.3" hidden="1" customHeight="1" spans="1:12">
      <c r="A302" s="7"/>
      <c r="B302" s="7" t="s">
        <v>603</v>
      </c>
      <c r="C302" s="7"/>
      <c r="D302" s="7" t="s">
        <v>604</v>
      </c>
      <c r="E302" s="22">
        <f t="shared" si="10"/>
        <v>0</v>
      </c>
      <c r="F302" s="22"/>
      <c r="G302" s="22"/>
      <c r="H302" s="22"/>
      <c r="I302" s="22"/>
      <c r="J302" s="22"/>
      <c r="K302" s="22"/>
      <c r="L302" s="6"/>
    </row>
    <row r="303" customFormat="1" ht="14.3" hidden="1" customHeight="1" spans="1:12">
      <c r="A303" s="7"/>
      <c r="B303" s="7"/>
      <c r="C303" s="7" t="s">
        <v>605</v>
      </c>
      <c r="D303" s="34" t="s">
        <v>72</v>
      </c>
      <c r="E303" s="22">
        <f t="shared" si="10"/>
        <v>0</v>
      </c>
      <c r="F303" s="5"/>
      <c r="G303" s="22"/>
      <c r="H303" s="22"/>
      <c r="I303" s="22"/>
      <c r="J303" s="22"/>
      <c r="K303" s="22"/>
      <c r="L303" s="6"/>
    </row>
    <row r="304" customFormat="1" ht="14.3" hidden="1" customHeight="1" spans="1:12">
      <c r="A304" s="7"/>
      <c r="B304" s="7"/>
      <c r="C304" s="7" t="s">
        <v>606</v>
      </c>
      <c r="D304" s="34" t="s">
        <v>141</v>
      </c>
      <c r="E304" s="22">
        <f t="shared" si="10"/>
        <v>0</v>
      </c>
      <c r="F304" s="5"/>
      <c r="G304" s="22"/>
      <c r="H304" s="22"/>
      <c r="I304" s="22"/>
      <c r="J304" s="22"/>
      <c r="K304" s="22"/>
      <c r="L304" s="6"/>
    </row>
    <row r="305" customFormat="1" ht="14.3" hidden="1" customHeight="1" spans="1:12">
      <c r="A305" s="7"/>
      <c r="B305" s="7"/>
      <c r="C305" s="7" t="s">
        <v>607</v>
      </c>
      <c r="D305" s="34" t="s">
        <v>608</v>
      </c>
      <c r="E305" s="22">
        <f t="shared" si="10"/>
        <v>0</v>
      </c>
      <c r="F305" s="5"/>
      <c r="G305" s="22"/>
      <c r="H305" s="22"/>
      <c r="I305" s="22"/>
      <c r="J305" s="22"/>
      <c r="K305" s="22"/>
      <c r="L305" s="6"/>
    </row>
    <row r="306" customFormat="1" ht="14.3" hidden="1" customHeight="1" spans="1:12">
      <c r="A306" s="7"/>
      <c r="B306" s="7" t="s">
        <v>609</v>
      </c>
      <c r="C306" s="7"/>
      <c r="D306" s="7" t="s">
        <v>610</v>
      </c>
      <c r="E306" s="22">
        <f t="shared" si="10"/>
        <v>0</v>
      </c>
      <c r="F306" s="22"/>
      <c r="G306" s="22"/>
      <c r="H306" s="22"/>
      <c r="I306" s="22"/>
      <c r="J306" s="22"/>
      <c r="K306" s="22"/>
      <c r="L306" s="6"/>
    </row>
    <row r="307" customFormat="1" ht="14.3" hidden="1" customHeight="1" spans="1:12">
      <c r="A307" s="7"/>
      <c r="B307" s="7"/>
      <c r="C307" s="7" t="s">
        <v>611</v>
      </c>
      <c r="D307" s="34" t="s">
        <v>610</v>
      </c>
      <c r="E307" s="22">
        <f t="shared" si="10"/>
        <v>0</v>
      </c>
      <c r="F307" s="5"/>
      <c r="G307" s="22"/>
      <c r="H307" s="22"/>
      <c r="I307" s="22"/>
      <c r="J307" s="22"/>
      <c r="K307" s="22"/>
      <c r="L307" s="6"/>
    </row>
    <row r="308" customFormat="1" ht="14.3" customHeight="1" spans="1:12">
      <c r="A308" s="7" t="s">
        <v>612</v>
      </c>
      <c r="B308" s="7"/>
      <c r="C308" s="7"/>
      <c r="D308" s="7" t="s">
        <v>613</v>
      </c>
      <c r="E308" s="22">
        <f>E309</f>
        <v>224</v>
      </c>
      <c r="F308" s="22">
        <f t="shared" ref="F308:K308" si="11">F309</f>
        <v>224</v>
      </c>
      <c r="G308" s="22">
        <f t="shared" si="11"/>
        <v>0</v>
      </c>
      <c r="H308" s="22">
        <f t="shared" si="11"/>
        <v>0</v>
      </c>
      <c r="I308" s="22">
        <f t="shared" si="11"/>
        <v>0</v>
      </c>
      <c r="J308" s="22">
        <f t="shared" si="11"/>
        <v>0</v>
      </c>
      <c r="K308" s="22">
        <f t="shared" si="11"/>
        <v>0</v>
      </c>
      <c r="L308" s="6"/>
    </row>
    <row r="309" customFormat="1" ht="14.3" customHeight="1" spans="1:12">
      <c r="A309" s="7"/>
      <c r="B309" s="7">
        <v>21505</v>
      </c>
      <c r="C309" s="7"/>
      <c r="D309" s="7" t="s">
        <v>614</v>
      </c>
      <c r="E309" s="22">
        <f>E310</f>
        <v>224</v>
      </c>
      <c r="F309" s="22">
        <f t="shared" ref="F309:K309" si="12">F310</f>
        <v>224</v>
      </c>
      <c r="G309" s="22">
        <f t="shared" si="12"/>
        <v>0</v>
      </c>
      <c r="H309" s="22">
        <f t="shared" si="12"/>
        <v>0</v>
      </c>
      <c r="I309" s="22">
        <f t="shared" si="12"/>
        <v>0</v>
      </c>
      <c r="J309" s="22">
        <f t="shared" si="12"/>
        <v>0</v>
      </c>
      <c r="K309" s="22">
        <f t="shared" si="12"/>
        <v>0</v>
      </c>
      <c r="L309" s="6"/>
    </row>
    <row r="310" customFormat="1" ht="14.3" customHeight="1" spans="1:12">
      <c r="A310" s="7"/>
      <c r="B310" s="7"/>
      <c r="C310" s="7">
        <v>2150517</v>
      </c>
      <c r="D310" s="34" t="s">
        <v>615</v>
      </c>
      <c r="E310" s="22">
        <f t="shared" si="10"/>
        <v>224</v>
      </c>
      <c r="F310" s="5">
        <v>224</v>
      </c>
      <c r="G310" s="22"/>
      <c r="H310" s="22"/>
      <c r="I310" s="22"/>
      <c r="J310" s="22"/>
      <c r="K310" s="22"/>
      <c r="L310" s="6"/>
    </row>
    <row r="311" customFormat="1" ht="14.3" hidden="1" customHeight="1" spans="1:12">
      <c r="A311" s="7"/>
      <c r="B311" s="7" t="s">
        <v>616</v>
      </c>
      <c r="C311" s="7"/>
      <c r="D311" s="7" t="s">
        <v>617</v>
      </c>
      <c r="E311" s="22">
        <f t="shared" si="10"/>
        <v>0</v>
      </c>
      <c r="F311" s="22"/>
      <c r="G311" s="22"/>
      <c r="H311" s="22"/>
      <c r="I311" s="22"/>
      <c r="J311" s="22"/>
      <c r="K311" s="22"/>
      <c r="L311" s="6"/>
    </row>
    <row r="312" customFormat="1" ht="14.3" hidden="1" customHeight="1" spans="1:12">
      <c r="A312" s="7"/>
      <c r="B312" s="7"/>
      <c r="C312" s="7" t="s">
        <v>618</v>
      </c>
      <c r="D312" s="34" t="s">
        <v>619</v>
      </c>
      <c r="E312" s="22">
        <f t="shared" si="10"/>
        <v>0</v>
      </c>
      <c r="F312" s="5"/>
      <c r="G312" s="22"/>
      <c r="H312" s="22"/>
      <c r="I312" s="22"/>
      <c r="J312" s="22"/>
      <c r="K312" s="22"/>
      <c r="L312" s="6"/>
    </row>
    <row r="313" customFormat="1" ht="14.3" hidden="1" customHeight="1" spans="1:12">
      <c r="A313" s="7" t="s">
        <v>620</v>
      </c>
      <c r="B313" s="7"/>
      <c r="C313" s="7"/>
      <c r="D313" s="7" t="s">
        <v>621</v>
      </c>
      <c r="E313" s="22">
        <f t="shared" si="10"/>
        <v>0</v>
      </c>
      <c r="F313" s="22"/>
      <c r="G313" s="22"/>
      <c r="H313" s="22"/>
      <c r="I313" s="22"/>
      <c r="J313" s="22"/>
      <c r="K313" s="22"/>
      <c r="L313" s="6"/>
    </row>
    <row r="314" customFormat="1" ht="14.3" hidden="1" customHeight="1" spans="1:12">
      <c r="A314" s="7"/>
      <c r="B314" s="7" t="s">
        <v>622</v>
      </c>
      <c r="C314" s="7"/>
      <c r="D314" s="7" t="s">
        <v>623</v>
      </c>
      <c r="E314" s="22">
        <f t="shared" si="10"/>
        <v>0</v>
      </c>
      <c r="F314" s="22"/>
      <c r="G314" s="22"/>
      <c r="H314" s="22"/>
      <c r="I314" s="22"/>
      <c r="J314" s="22"/>
      <c r="K314" s="22"/>
      <c r="L314" s="6"/>
    </row>
    <row r="315" customFormat="1" ht="14.3" hidden="1" customHeight="1" spans="1:12">
      <c r="A315" s="7"/>
      <c r="B315" s="7"/>
      <c r="C315" s="7" t="s">
        <v>624</v>
      </c>
      <c r="D315" s="34" t="s">
        <v>72</v>
      </c>
      <c r="E315" s="22">
        <f t="shared" si="10"/>
        <v>0</v>
      </c>
      <c r="F315" s="5"/>
      <c r="G315" s="22"/>
      <c r="H315" s="22"/>
      <c r="I315" s="22"/>
      <c r="J315" s="22"/>
      <c r="K315" s="22"/>
      <c r="L315" s="6"/>
    </row>
    <row r="316" customFormat="1" ht="14.3" hidden="1" customHeight="1" spans="1:12">
      <c r="A316" s="7" t="s">
        <v>625</v>
      </c>
      <c r="B316" s="7"/>
      <c r="C316" s="7"/>
      <c r="D316" s="7" t="s">
        <v>626</v>
      </c>
      <c r="E316" s="22">
        <f t="shared" si="10"/>
        <v>0</v>
      </c>
      <c r="F316" s="22"/>
      <c r="G316" s="22"/>
      <c r="H316" s="22"/>
      <c r="I316" s="22"/>
      <c r="J316" s="22"/>
      <c r="K316" s="22"/>
      <c r="L316" s="6"/>
    </row>
    <row r="317" customFormat="1" ht="14.3" hidden="1" customHeight="1" spans="1:12">
      <c r="A317" s="7"/>
      <c r="B317" s="7" t="s">
        <v>627</v>
      </c>
      <c r="C317" s="7"/>
      <c r="D317" s="7" t="s">
        <v>628</v>
      </c>
      <c r="E317" s="22">
        <f t="shared" si="10"/>
        <v>0</v>
      </c>
      <c r="F317" s="22"/>
      <c r="G317" s="22"/>
      <c r="H317" s="22"/>
      <c r="I317" s="22"/>
      <c r="J317" s="22"/>
      <c r="K317" s="22"/>
      <c r="L317" s="6"/>
    </row>
    <row r="318" customFormat="1" ht="14.3" hidden="1" customHeight="1" spans="1:12">
      <c r="A318" s="7"/>
      <c r="B318" s="7"/>
      <c r="C318" s="7" t="s">
        <v>629</v>
      </c>
      <c r="D318" s="34" t="s">
        <v>72</v>
      </c>
      <c r="E318" s="22">
        <f t="shared" si="10"/>
        <v>0</v>
      </c>
      <c r="F318" s="5"/>
      <c r="G318" s="22"/>
      <c r="H318" s="22"/>
      <c r="I318" s="22"/>
      <c r="J318" s="22"/>
      <c r="K318" s="22"/>
      <c r="L318" s="6"/>
    </row>
    <row r="319" customFormat="1" ht="14.3" hidden="1" customHeight="1" spans="1:12">
      <c r="A319" s="7"/>
      <c r="B319" s="7"/>
      <c r="C319" s="7" t="s">
        <v>630</v>
      </c>
      <c r="D319" s="34" t="s">
        <v>631</v>
      </c>
      <c r="E319" s="22">
        <f t="shared" si="10"/>
        <v>0</v>
      </c>
      <c r="F319" s="5"/>
      <c r="G319" s="22"/>
      <c r="H319" s="22"/>
      <c r="I319" s="22"/>
      <c r="J319" s="22"/>
      <c r="K319" s="22"/>
      <c r="L319" s="6"/>
    </row>
    <row r="320" customFormat="1" ht="14.3" hidden="1" customHeight="1" spans="1:12">
      <c r="A320" s="7"/>
      <c r="B320" s="7"/>
      <c r="C320" s="7" t="s">
        <v>632</v>
      </c>
      <c r="D320" s="34" t="s">
        <v>633</v>
      </c>
      <c r="E320" s="22">
        <f t="shared" si="10"/>
        <v>0</v>
      </c>
      <c r="F320" s="5"/>
      <c r="G320" s="22"/>
      <c r="H320" s="22"/>
      <c r="I320" s="22"/>
      <c r="J320" s="22"/>
      <c r="K320" s="22"/>
      <c r="L320" s="6"/>
    </row>
    <row r="321" customFormat="1" ht="14.3" hidden="1" customHeight="1" spans="1:12">
      <c r="A321" s="7"/>
      <c r="B321" s="7"/>
      <c r="C321" s="7" t="s">
        <v>634</v>
      </c>
      <c r="D321" s="34" t="s">
        <v>635</v>
      </c>
      <c r="E321" s="22">
        <f t="shared" si="10"/>
        <v>0</v>
      </c>
      <c r="F321" s="5"/>
      <c r="G321" s="22"/>
      <c r="H321" s="22"/>
      <c r="I321" s="22"/>
      <c r="J321" s="22"/>
      <c r="K321" s="22"/>
      <c r="L321" s="6"/>
    </row>
    <row r="322" customFormat="1" ht="14.3" hidden="1" customHeight="1" spans="1:12">
      <c r="A322" s="7"/>
      <c r="B322" s="7"/>
      <c r="C322" s="7" t="s">
        <v>636</v>
      </c>
      <c r="D322" s="34" t="s">
        <v>103</v>
      </c>
      <c r="E322" s="22">
        <f t="shared" si="10"/>
        <v>0</v>
      </c>
      <c r="F322" s="5"/>
      <c r="G322" s="22"/>
      <c r="H322" s="22"/>
      <c r="I322" s="22"/>
      <c r="J322" s="22"/>
      <c r="K322" s="22"/>
      <c r="L322" s="6"/>
    </row>
    <row r="323" customFormat="1" ht="14.3" hidden="1" customHeight="1" spans="1:12">
      <c r="A323" s="7"/>
      <c r="B323" s="7"/>
      <c r="C323" s="7" t="s">
        <v>637</v>
      </c>
      <c r="D323" s="34" t="s">
        <v>638</v>
      </c>
      <c r="E323" s="22">
        <f t="shared" si="10"/>
        <v>0</v>
      </c>
      <c r="F323" s="5"/>
      <c r="G323" s="22"/>
      <c r="H323" s="22"/>
      <c r="I323" s="22"/>
      <c r="J323" s="22"/>
      <c r="K323" s="22"/>
      <c r="L323" s="6"/>
    </row>
    <row r="324" customFormat="1" ht="14.3" hidden="1" customHeight="1" spans="1:12">
      <c r="A324" s="7"/>
      <c r="B324" s="7" t="s">
        <v>639</v>
      </c>
      <c r="C324" s="7"/>
      <c r="D324" s="7" t="s">
        <v>640</v>
      </c>
      <c r="E324" s="22">
        <f t="shared" si="10"/>
        <v>0</v>
      </c>
      <c r="F324" s="22"/>
      <c r="G324" s="22"/>
      <c r="H324" s="22"/>
      <c r="I324" s="22"/>
      <c r="J324" s="22"/>
      <c r="K324" s="22"/>
      <c r="L324" s="6"/>
    </row>
    <row r="325" customFormat="1" ht="14.3" hidden="1" customHeight="1" spans="1:12">
      <c r="A325" s="7"/>
      <c r="B325" s="7"/>
      <c r="C325" s="7" t="s">
        <v>641</v>
      </c>
      <c r="D325" s="34" t="s">
        <v>72</v>
      </c>
      <c r="E325" s="22">
        <f t="shared" si="10"/>
        <v>0</v>
      </c>
      <c r="F325" s="5"/>
      <c r="G325" s="22"/>
      <c r="H325" s="22"/>
      <c r="I325" s="22"/>
      <c r="J325" s="22"/>
      <c r="K325" s="22"/>
      <c r="L325" s="6"/>
    </row>
    <row r="326" customFormat="1" ht="14.3" hidden="1" customHeight="1" spans="1:12">
      <c r="A326" s="35"/>
      <c r="B326" s="35"/>
      <c r="C326" s="7" t="s">
        <v>642</v>
      </c>
      <c r="D326" s="34" t="s">
        <v>643</v>
      </c>
      <c r="E326" s="22">
        <f t="shared" si="10"/>
        <v>0</v>
      </c>
      <c r="F326" s="5"/>
      <c r="G326" s="22"/>
      <c r="H326" s="22"/>
      <c r="I326" s="22"/>
      <c r="J326" s="22"/>
      <c r="K326" s="22"/>
      <c r="L326" s="6"/>
    </row>
    <row r="327" customFormat="1" ht="14.3" customHeight="1" spans="1:12">
      <c r="A327" s="25" t="s">
        <v>644</v>
      </c>
      <c r="B327" s="25"/>
      <c r="C327" s="31"/>
      <c r="D327" s="7" t="s">
        <v>645</v>
      </c>
      <c r="E327" s="22">
        <f>E328</f>
        <v>94.5</v>
      </c>
      <c r="F327" s="22">
        <f t="shared" ref="F327:K327" si="13">F328</f>
        <v>0</v>
      </c>
      <c r="G327" s="22">
        <f t="shared" si="13"/>
        <v>94.5</v>
      </c>
      <c r="H327" s="22">
        <f t="shared" si="13"/>
        <v>0</v>
      </c>
      <c r="I327" s="22">
        <f t="shared" si="13"/>
        <v>0</v>
      </c>
      <c r="J327" s="22">
        <f t="shared" si="13"/>
        <v>0</v>
      </c>
      <c r="K327" s="22">
        <f t="shared" si="13"/>
        <v>0</v>
      </c>
      <c r="L327" s="6"/>
    </row>
    <row r="328" customFormat="1" ht="14.3" customHeight="1" spans="1:12">
      <c r="A328" s="25"/>
      <c r="B328" s="25" t="s">
        <v>646</v>
      </c>
      <c r="C328" s="31"/>
      <c r="D328" s="7" t="s">
        <v>647</v>
      </c>
      <c r="E328" s="22">
        <f>E329</f>
        <v>94.5</v>
      </c>
      <c r="F328" s="22">
        <f t="shared" ref="F328:K328" si="14">F329</f>
        <v>0</v>
      </c>
      <c r="G328" s="22">
        <f t="shared" si="14"/>
        <v>94.5</v>
      </c>
      <c r="H328" s="22">
        <f t="shared" si="14"/>
        <v>0</v>
      </c>
      <c r="I328" s="22">
        <f t="shared" si="14"/>
        <v>0</v>
      </c>
      <c r="J328" s="22">
        <f t="shared" si="14"/>
        <v>0</v>
      </c>
      <c r="K328" s="22">
        <f t="shared" si="14"/>
        <v>0</v>
      </c>
      <c r="L328" s="6"/>
    </row>
    <row r="329" customFormat="1" ht="14.3" customHeight="1" spans="1:12">
      <c r="A329" s="25"/>
      <c r="B329" s="25"/>
      <c r="C329" s="31" t="s">
        <v>648</v>
      </c>
      <c r="D329" s="34" t="s">
        <v>649</v>
      </c>
      <c r="E329" s="22">
        <f>F329+G329+H329+I329+J329+K329</f>
        <v>94.5</v>
      </c>
      <c r="F329" s="5"/>
      <c r="G329" s="22">
        <v>94.5</v>
      </c>
      <c r="H329" s="22"/>
      <c r="I329" s="22"/>
      <c r="J329" s="22"/>
      <c r="K329" s="22"/>
      <c r="L329" s="6"/>
    </row>
    <row r="330" customFormat="1" ht="14.3" hidden="1" customHeight="1" spans="1:12">
      <c r="A330" s="25"/>
      <c r="B330" s="25" t="s">
        <v>650</v>
      </c>
      <c r="C330" s="31"/>
      <c r="D330" s="7" t="s">
        <v>651</v>
      </c>
      <c r="E330" s="22"/>
      <c r="F330" s="22"/>
      <c r="G330" s="22"/>
      <c r="H330" s="22"/>
      <c r="I330" s="22"/>
      <c r="J330" s="22"/>
      <c r="K330" s="22"/>
      <c r="L330" s="6"/>
    </row>
    <row r="331" customFormat="1" ht="14.3" hidden="1" customHeight="1" spans="1:12">
      <c r="A331" s="25"/>
      <c r="B331" s="25"/>
      <c r="C331" s="31" t="s">
        <v>652</v>
      </c>
      <c r="D331" s="34" t="s">
        <v>653</v>
      </c>
      <c r="E331" s="22"/>
      <c r="F331" s="5"/>
      <c r="G331" s="22"/>
      <c r="H331" s="22"/>
      <c r="I331" s="22"/>
      <c r="J331" s="22"/>
      <c r="K331" s="22"/>
      <c r="L331" s="6"/>
    </row>
    <row r="332" customFormat="1" ht="14.3" hidden="1" customHeight="1" spans="1:12">
      <c r="A332" s="36" t="s">
        <v>654</v>
      </c>
      <c r="B332" s="36"/>
      <c r="C332" s="7"/>
      <c r="D332" s="7" t="s">
        <v>655</v>
      </c>
      <c r="E332" s="22"/>
      <c r="F332" s="22"/>
      <c r="G332" s="22"/>
      <c r="H332" s="22"/>
      <c r="I332" s="22"/>
      <c r="J332" s="22"/>
      <c r="K332" s="22"/>
      <c r="L332" s="6"/>
    </row>
    <row r="333" customFormat="1" ht="14.3" hidden="1" customHeight="1" spans="1:12">
      <c r="A333" s="7"/>
      <c r="B333" s="7" t="s">
        <v>656</v>
      </c>
      <c r="C333" s="7"/>
      <c r="D333" s="7" t="s">
        <v>657</v>
      </c>
      <c r="E333" s="22"/>
      <c r="F333" s="22"/>
      <c r="G333" s="22"/>
      <c r="H333" s="22"/>
      <c r="I333" s="22"/>
      <c r="J333" s="22"/>
      <c r="K333" s="22"/>
      <c r="L333" s="6"/>
    </row>
    <row r="334" customFormat="1" ht="14.3" hidden="1" customHeight="1" spans="1:12">
      <c r="A334" s="7"/>
      <c r="B334" s="7"/>
      <c r="C334" s="7" t="s">
        <v>658</v>
      </c>
      <c r="D334" s="34" t="s">
        <v>659</v>
      </c>
      <c r="E334" s="22"/>
      <c r="F334" s="5"/>
      <c r="G334" s="22"/>
      <c r="H334" s="22"/>
      <c r="I334" s="22"/>
      <c r="J334" s="22"/>
      <c r="K334" s="22"/>
      <c r="L334" s="6"/>
    </row>
    <row r="335" customFormat="1" ht="14.3" hidden="1" customHeight="1" spans="1:12">
      <c r="A335" s="7"/>
      <c r="B335" s="7" t="s">
        <v>660</v>
      </c>
      <c r="C335" s="7"/>
      <c r="D335" s="7" t="s">
        <v>661</v>
      </c>
      <c r="E335" s="22"/>
      <c r="F335" s="22"/>
      <c r="G335" s="22"/>
      <c r="H335" s="22"/>
      <c r="I335" s="22"/>
      <c r="J335" s="22"/>
      <c r="K335" s="22"/>
      <c r="L335" s="6"/>
    </row>
    <row r="336" customFormat="1" ht="14.3" hidden="1" customHeight="1" spans="1:12">
      <c r="A336" s="7"/>
      <c r="B336" s="7"/>
      <c r="C336" s="7" t="s">
        <v>662</v>
      </c>
      <c r="D336" s="34" t="s">
        <v>663</v>
      </c>
      <c r="E336" s="22"/>
      <c r="F336" s="5"/>
      <c r="G336" s="22"/>
      <c r="H336" s="22"/>
      <c r="I336" s="22"/>
      <c r="J336" s="22"/>
      <c r="K336" s="22"/>
      <c r="L336" s="6"/>
    </row>
    <row r="337" customFormat="1" ht="14.3" hidden="1" customHeight="1" spans="1:12">
      <c r="A337" s="7" t="s">
        <v>664</v>
      </c>
      <c r="B337" s="7"/>
      <c r="C337" s="7"/>
      <c r="D337" s="7" t="s">
        <v>665</v>
      </c>
      <c r="E337" s="22"/>
      <c r="F337" s="22"/>
      <c r="G337" s="22"/>
      <c r="H337" s="22"/>
      <c r="I337" s="22"/>
      <c r="J337" s="22"/>
      <c r="K337" s="22"/>
      <c r="L337" s="6"/>
    </row>
    <row r="338" customFormat="1" ht="14.3" hidden="1" customHeight="1" spans="1:12">
      <c r="A338" s="7"/>
      <c r="B338" s="7" t="s">
        <v>666</v>
      </c>
      <c r="C338" s="7"/>
      <c r="D338" s="7" t="s">
        <v>667</v>
      </c>
      <c r="E338" s="22"/>
      <c r="F338" s="22"/>
      <c r="G338" s="22"/>
      <c r="H338" s="22"/>
      <c r="I338" s="22"/>
      <c r="J338" s="22"/>
      <c r="K338" s="22"/>
      <c r="L338" s="6"/>
    </row>
    <row r="339" customFormat="1" ht="14.3" hidden="1" customHeight="1" spans="1:12">
      <c r="A339" s="7"/>
      <c r="B339" s="7"/>
      <c r="C339" s="7" t="s">
        <v>668</v>
      </c>
      <c r="D339" s="34" t="s">
        <v>667</v>
      </c>
      <c r="E339" s="22"/>
      <c r="F339" s="5"/>
      <c r="G339" s="22"/>
      <c r="H339" s="22"/>
      <c r="I339" s="22"/>
      <c r="J339" s="22"/>
      <c r="K339" s="22"/>
      <c r="L339" s="6"/>
    </row>
    <row r="340" customFormat="1" ht="14.3" hidden="1" customHeight="1" spans="1:12">
      <c r="A340" s="7" t="s">
        <v>669</v>
      </c>
      <c r="B340" s="7"/>
      <c r="C340" s="7"/>
      <c r="D340" s="7" t="s">
        <v>670</v>
      </c>
      <c r="E340" s="22"/>
      <c r="F340" s="22"/>
      <c r="G340" s="22"/>
      <c r="H340" s="22"/>
      <c r="I340" s="22"/>
      <c r="J340" s="22"/>
      <c r="K340" s="22"/>
      <c r="L340" s="6"/>
    </row>
    <row r="341" customFormat="1" ht="14.3" hidden="1" customHeight="1" spans="1:12">
      <c r="A341" s="7"/>
      <c r="B341" s="7" t="s">
        <v>671</v>
      </c>
      <c r="C341" s="7"/>
      <c r="D341" s="7" t="s">
        <v>672</v>
      </c>
      <c r="E341" s="22"/>
      <c r="F341" s="22"/>
      <c r="G341" s="22"/>
      <c r="H341" s="22"/>
      <c r="I341" s="22"/>
      <c r="J341" s="22"/>
      <c r="K341" s="22"/>
      <c r="L341" s="6"/>
    </row>
    <row r="342" customFormat="1" ht="14.3" hidden="1" customHeight="1" spans="1:12">
      <c r="A342" s="7"/>
      <c r="B342" s="7"/>
      <c r="C342" s="7" t="s">
        <v>673</v>
      </c>
      <c r="D342" s="34" t="s">
        <v>72</v>
      </c>
      <c r="E342" s="22"/>
      <c r="F342" s="5"/>
      <c r="G342" s="22"/>
      <c r="H342" s="22"/>
      <c r="I342" s="22"/>
      <c r="J342" s="22"/>
      <c r="K342" s="22"/>
      <c r="L342" s="6"/>
    </row>
    <row r="343" customFormat="1" ht="14.3" hidden="1" customHeight="1" spans="1:12">
      <c r="A343" s="7"/>
      <c r="B343" s="7"/>
      <c r="C343" s="7" t="s">
        <v>674</v>
      </c>
      <c r="D343" s="34" t="s">
        <v>675</v>
      </c>
      <c r="E343" s="22"/>
      <c r="F343" s="5"/>
      <c r="G343" s="22"/>
      <c r="H343" s="22"/>
      <c r="I343" s="22"/>
      <c r="J343" s="22"/>
      <c r="K343" s="22"/>
      <c r="L343" s="6"/>
    </row>
    <row r="344" customFormat="1" ht="14.3" hidden="1" customHeight="1" spans="1:12">
      <c r="A344" s="7"/>
      <c r="B344" s="7" t="s">
        <v>676</v>
      </c>
      <c r="C344" s="7"/>
      <c r="D344" s="7" t="s">
        <v>677</v>
      </c>
      <c r="E344" s="22"/>
      <c r="F344" s="22"/>
      <c r="G344" s="22"/>
      <c r="H344" s="22"/>
      <c r="I344" s="22"/>
      <c r="J344" s="22"/>
      <c r="K344" s="22"/>
      <c r="L344" s="6"/>
    </row>
    <row r="345" customFormat="1" ht="14.3" hidden="1" customHeight="1" spans="1:12">
      <c r="A345" s="7"/>
      <c r="B345" s="7"/>
      <c r="C345" s="7" t="s">
        <v>678</v>
      </c>
      <c r="D345" s="34" t="s">
        <v>679</v>
      </c>
      <c r="E345" s="22"/>
      <c r="F345" s="5"/>
      <c r="G345" s="22"/>
      <c r="H345" s="22"/>
      <c r="I345" s="22"/>
      <c r="J345" s="22"/>
      <c r="K345" s="22"/>
      <c r="L345" s="6"/>
    </row>
    <row r="346" customFormat="1" ht="14.3" hidden="1" customHeight="1" spans="1:12">
      <c r="A346" s="7"/>
      <c r="B346" s="7" t="s">
        <v>680</v>
      </c>
      <c r="C346" s="7"/>
      <c r="D346" s="7" t="s">
        <v>681</v>
      </c>
      <c r="E346" s="22"/>
      <c r="F346" s="22"/>
      <c r="G346" s="22"/>
      <c r="H346" s="22"/>
      <c r="I346" s="22"/>
      <c r="J346" s="22"/>
      <c r="K346" s="22"/>
      <c r="L346" s="6"/>
    </row>
    <row r="347" customFormat="1" ht="14.3" hidden="1" customHeight="1" spans="1:12">
      <c r="A347" s="7"/>
      <c r="B347" s="7"/>
      <c r="C347" s="7" t="s">
        <v>682</v>
      </c>
      <c r="D347" s="34" t="s">
        <v>683</v>
      </c>
      <c r="E347" s="22"/>
      <c r="F347" s="5"/>
      <c r="G347" s="22"/>
      <c r="H347" s="22"/>
      <c r="I347" s="22"/>
      <c r="J347" s="22"/>
      <c r="K347" s="22"/>
      <c r="L347" s="6"/>
    </row>
    <row r="348" customFormat="1" ht="14.3" hidden="1" customHeight="1" spans="1:12">
      <c r="A348" s="7" t="s">
        <v>684</v>
      </c>
      <c r="B348" s="7"/>
      <c r="C348" s="7"/>
      <c r="D348" s="7" t="s">
        <v>685</v>
      </c>
      <c r="E348" s="22"/>
      <c r="F348" s="22"/>
      <c r="G348" s="22"/>
      <c r="H348" s="22"/>
      <c r="I348" s="22"/>
      <c r="J348" s="22"/>
      <c r="K348" s="22"/>
      <c r="L348" s="6"/>
    </row>
    <row r="349" customFormat="1" ht="14.3" hidden="1" customHeight="1" spans="1:12">
      <c r="A349" s="7"/>
      <c r="B349" s="7" t="s">
        <v>684</v>
      </c>
      <c r="C349" s="7"/>
      <c r="D349" s="7" t="s">
        <v>685</v>
      </c>
      <c r="E349" s="22"/>
      <c r="F349" s="22"/>
      <c r="G349" s="22"/>
      <c r="H349" s="22"/>
      <c r="I349" s="22"/>
      <c r="J349" s="22"/>
      <c r="K349" s="22"/>
      <c r="L349" s="6"/>
    </row>
    <row r="350" customFormat="1" ht="14.3" hidden="1" customHeight="1" spans="1:12">
      <c r="A350" s="7"/>
      <c r="B350" s="7"/>
      <c r="C350" s="7" t="s">
        <v>684</v>
      </c>
      <c r="D350" s="34" t="s">
        <v>685</v>
      </c>
      <c r="E350" s="22"/>
      <c r="F350" s="5"/>
      <c r="G350" s="22"/>
      <c r="H350" s="22"/>
      <c r="I350" s="22"/>
      <c r="J350" s="22"/>
      <c r="K350" s="22"/>
      <c r="L350" s="6"/>
    </row>
    <row r="351" customFormat="1" ht="14.3" hidden="1" customHeight="1" spans="1:12">
      <c r="A351" s="7" t="s">
        <v>686</v>
      </c>
      <c r="B351" s="7"/>
      <c r="C351" s="7"/>
      <c r="D351" s="7" t="s">
        <v>687</v>
      </c>
      <c r="E351" s="22"/>
      <c r="F351" s="22"/>
      <c r="G351" s="22"/>
      <c r="H351" s="22"/>
      <c r="I351" s="22"/>
      <c r="J351" s="22"/>
      <c r="K351" s="22"/>
      <c r="L351" s="6"/>
    </row>
    <row r="352" customFormat="1" ht="14.3" hidden="1" customHeight="1" spans="1:12">
      <c r="A352" s="7"/>
      <c r="B352" s="7" t="s">
        <v>688</v>
      </c>
      <c r="C352" s="7"/>
      <c r="D352" s="7" t="s">
        <v>687</v>
      </c>
      <c r="E352" s="22"/>
      <c r="F352" s="22"/>
      <c r="G352" s="22"/>
      <c r="H352" s="22"/>
      <c r="I352" s="22"/>
      <c r="J352" s="22"/>
      <c r="K352" s="22"/>
      <c r="L352" s="6"/>
    </row>
    <row r="353" customFormat="1" ht="14.3" hidden="1" customHeight="1" spans="1:12">
      <c r="A353" s="7"/>
      <c r="B353" s="7"/>
      <c r="C353" s="7" t="s">
        <v>689</v>
      </c>
      <c r="D353" s="34" t="s">
        <v>687</v>
      </c>
      <c r="E353" s="22"/>
      <c r="F353" s="5"/>
      <c r="G353" s="22"/>
      <c r="H353" s="22"/>
      <c r="I353" s="22"/>
      <c r="J353" s="22"/>
      <c r="K353" s="22"/>
      <c r="L353" s="6"/>
    </row>
    <row r="354" customFormat="1" ht="14.3" hidden="1" customHeight="1" spans="1:12">
      <c r="A354" s="7" t="s">
        <v>690</v>
      </c>
      <c r="B354" s="7"/>
      <c r="C354" s="7"/>
      <c r="D354" s="7" t="s">
        <v>691</v>
      </c>
      <c r="E354" s="22"/>
      <c r="F354" s="22"/>
      <c r="G354" s="22"/>
      <c r="H354" s="22"/>
      <c r="I354" s="22"/>
      <c r="J354" s="22"/>
      <c r="K354" s="22"/>
      <c r="L354" s="6"/>
    </row>
    <row r="355" customFormat="1" ht="14.3" hidden="1" customHeight="1" spans="1:12">
      <c r="A355" s="7"/>
      <c r="B355" s="7" t="s">
        <v>692</v>
      </c>
      <c r="C355" s="7"/>
      <c r="D355" s="7" t="s">
        <v>693</v>
      </c>
      <c r="E355" s="22"/>
      <c r="F355" s="22"/>
      <c r="G355" s="22"/>
      <c r="H355" s="22"/>
      <c r="I355" s="22"/>
      <c r="J355" s="22"/>
      <c r="K355" s="22"/>
      <c r="L355" s="6"/>
    </row>
    <row r="356" customFormat="1" ht="14.3" hidden="1" customHeight="1" spans="1:12">
      <c r="A356" s="7"/>
      <c r="B356" s="7"/>
      <c r="C356" s="7" t="s">
        <v>692</v>
      </c>
      <c r="D356" s="34" t="s">
        <v>693</v>
      </c>
      <c r="E356" s="22"/>
      <c r="F356" s="5"/>
      <c r="G356" s="22"/>
      <c r="H356" s="22"/>
      <c r="I356" s="22"/>
      <c r="J356" s="22"/>
      <c r="K356" s="22"/>
      <c r="L356" s="6"/>
    </row>
    <row r="357" customFormat="1" ht="14.3" hidden="1" customHeight="1" spans="1:12">
      <c r="A357" s="7"/>
      <c r="B357" s="7"/>
      <c r="C357" s="7" t="s">
        <v>694</v>
      </c>
      <c r="D357" s="34" t="s">
        <v>695</v>
      </c>
      <c r="E357" s="22"/>
      <c r="F357" s="5"/>
      <c r="G357" s="22"/>
      <c r="H357" s="22"/>
      <c r="I357" s="22"/>
      <c r="J357" s="22"/>
      <c r="K357" s="22"/>
      <c r="L357" s="6"/>
    </row>
    <row r="358" customFormat="1" ht="14.3" hidden="1" customHeight="1" spans="1:12">
      <c r="A358" s="7"/>
      <c r="B358" s="7"/>
      <c r="C358" s="7" t="s">
        <v>696</v>
      </c>
      <c r="D358" s="34" t="s">
        <v>697</v>
      </c>
      <c r="E358" s="22"/>
      <c r="F358" s="5"/>
      <c r="G358" s="22"/>
      <c r="H358" s="22"/>
      <c r="I358" s="22"/>
      <c r="J358" s="22"/>
      <c r="K358" s="22"/>
      <c r="L358" s="6"/>
    </row>
    <row r="359" customFormat="1" ht="14.3" hidden="1" customHeight="1" spans="1:12">
      <c r="A359" s="7"/>
      <c r="B359" s="7"/>
      <c r="C359" s="7" t="s">
        <v>698</v>
      </c>
      <c r="D359" s="34" t="s">
        <v>699</v>
      </c>
      <c r="E359" s="22"/>
      <c r="F359" s="5"/>
      <c r="G359" s="22"/>
      <c r="H359" s="22"/>
      <c r="I359" s="22"/>
      <c r="J359" s="22"/>
      <c r="K359" s="22"/>
      <c r="L359" s="6"/>
    </row>
    <row r="360" customFormat="1" ht="14.3" hidden="1" customHeight="1" spans="1:12">
      <c r="A360" s="7"/>
      <c r="B360" s="7"/>
      <c r="C360" s="7" t="s">
        <v>700</v>
      </c>
      <c r="D360" s="34" t="s">
        <v>701</v>
      </c>
      <c r="E360" s="22"/>
      <c r="F360" s="5"/>
      <c r="G360" s="22"/>
      <c r="H360" s="22"/>
      <c r="I360" s="22"/>
      <c r="J360" s="22"/>
      <c r="K360" s="22"/>
      <c r="L360" s="6"/>
    </row>
    <row r="361" customFormat="1" ht="14.3" hidden="1" customHeight="1" spans="1:12">
      <c r="A361" s="7"/>
      <c r="B361" s="7" t="s">
        <v>702</v>
      </c>
      <c r="C361" s="7"/>
      <c r="D361" s="7" t="s">
        <v>703</v>
      </c>
      <c r="E361" s="22"/>
      <c r="F361" s="22"/>
      <c r="G361" s="22"/>
      <c r="H361" s="22"/>
      <c r="I361" s="22"/>
      <c r="J361" s="22"/>
      <c r="K361" s="22"/>
      <c r="L361" s="6"/>
    </row>
    <row r="362" customFormat="1" ht="14.3" hidden="1" customHeight="1" spans="1:12">
      <c r="A362" s="7"/>
      <c r="B362" s="7"/>
      <c r="C362" s="7" t="s">
        <v>704</v>
      </c>
      <c r="D362" s="34" t="s">
        <v>705</v>
      </c>
      <c r="E362" s="22"/>
      <c r="F362" s="5"/>
      <c r="G362" s="22"/>
      <c r="H362" s="22"/>
      <c r="I362" s="22"/>
      <c r="J362" s="22"/>
      <c r="K362" s="22"/>
      <c r="L362" s="6"/>
    </row>
    <row r="363" customFormat="1" ht="14.3" hidden="1" customHeight="1" spans="1:12">
      <c r="A363" s="7"/>
      <c r="B363" s="7"/>
      <c r="C363" s="7" t="s">
        <v>706</v>
      </c>
      <c r="D363" s="34" t="s">
        <v>707</v>
      </c>
      <c r="E363" s="22"/>
      <c r="F363" s="5"/>
      <c r="G363" s="22"/>
      <c r="H363" s="22"/>
      <c r="I363" s="22"/>
      <c r="J363" s="22"/>
      <c r="K363" s="22"/>
      <c r="L363" s="6"/>
    </row>
    <row r="364" customFormat="1" ht="14.3" hidden="1" customHeight="1" spans="1:12">
      <c r="A364" s="7" t="s">
        <v>708</v>
      </c>
      <c r="B364" s="7"/>
      <c r="C364" s="7"/>
      <c r="D364" s="7" t="s">
        <v>709</v>
      </c>
      <c r="E364" s="22"/>
      <c r="F364" s="22"/>
      <c r="G364" s="22"/>
      <c r="H364" s="22"/>
      <c r="I364" s="22"/>
      <c r="J364" s="22"/>
      <c r="K364" s="22"/>
      <c r="L364" s="6"/>
    </row>
    <row r="365" customFormat="1" ht="14.3" hidden="1" customHeight="1" spans="1:12">
      <c r="A365" s="7"/>
      <c r="B365" s="7" t="s">
        <v>710</v>
      </c>
      <c r="C365" s="7"/>
      <c r="D365" s="7" t="s">
        <v>711</v>
      </c>
      <c r="E365" s="22"/>
      <c r="F365" s="22"/>
      <c r="G365" s="22"/>
      <c r="H365" s="22"/>
      <c r="I365" s="22"/>
      <c r="J365" s="22"/>
      <c r="K365" s="22"/>
      <c r="L365" s="6"/>
    </row>
    <row r="366" customFormat="1" ht="14.3" hidden="1" customHeight="1" spans="1:12">
      <c r="A366" s="7"/>
      <c r="B366" s="7"/>
      <c r="C366" s="7" t="s">
        <v>712</v>
      </c>
      <c r="D366" s="34" t="s">
        <v>713</v>
      </c>
      <c r="E366" s="22"/>
      <c r="F366" s="5"/>
      <c r="G366" s="22"/>
      <c r="H366" s="22"/>
      <c r="I366" s="22"/>
      <c r="J366" s="22"/>
      <c r="K366" s="22"/>
      <c r="L366" s="6"/>
    </row>
    <row r="367" customFormat="1" ht="14.3" hidden="1" customHeight="1" spans="1:12">
      <c r="A367" s="7"/>
      <c r="B367" s="7" t="s">
        <v>714</v>
      </c>
      <c r="C367" s="7"/>
      <c r="D367" s="7" t="s">
        <v>715</v>
      </c>
      <c r="E367" s="22"/>
      <c r="F367" s="22"/>
      <c r="G367" s="22"/>
      <c r="H367" s="22"/>
      <c r="I367" s="22"/>
      <c r="J367" s="22"/>
      <c r="K367" s="22"/>
      <c r="L367" s="6"/>
    </row>
    <row r="368" customFormat="1" ht="14.3" hidden="1" customHeight="1" spans="1:12">
      <c r="A368" s="7"/>
      <c r="B368" s="7"/>
      <c r="C368" s="7" t="s">
        <v>716</v>
      </c>
      <c r="D368" s="34" t="s">
        <v>717</v>
      </c>
      <c r="E368" s="22"/>
      <c r="F368" s="5"/>
      <c r="G368" s="22"/>
      <c r="H368" s="22"/>
      <c r="I368" s="22"/>
      <c r="J368" s="22"/>
      <c r="K368" s="22"/>
      <c r="L368" s="6"/>
    </row>
    <row r="369" customFormat="1" ht="14.3" hidden="1" customHeight="1" spans="1:12">
      <c r="A369" s="7"/>
      <c r="B369" s="7"/>
      <c r="C369" s="7"/>
      <c r="D369" s="7"/>
      <c r="E369" s="22"/>
      <c r="F369" s="22"/>
      <c r="G369" s="22"/>
      <c r="H369" s="22"/>
      <c r="I369" s="22"/>
      <c r="J369" s="22"/>
      <c r="K369" s="22"/>
      <c r="L369" s="6"/>
    </row>
    <row r="370" customFormat="1" ht="14.3" hidden="1" customHeight="1" spans="1:12">
      <c r="A370" s="7"/>
      <c r="B370" s="7"/>
      <c r="C370" s="7"/>
      <c r="D370" s="7"/>
      <c r="E370" s="22"/>
      <c r="F370" s="22"/>
      <c r="G370" s="22"/>
      <c r="H370" s="22"/>
      <c r="I370" s="22"/>
      <c r="J370" s="22"/>
      <c r="K370" s="22"/>
      <c r="L370" s="6"/>
    </row>
    <row r="371" customFormat="1" ht="14.3" hidden="1" customHeight="1" spans="1:12">
      <c r="A371" s="7"/>
      <c r="B371" s="7"/>
      <c r="C371" s="7"/>
      <c r="D371" s="34"/>
      <c r="E371" s="22"/>
      <c r="F371" s="5"/>
      <c r="G371" s="22"/>
      <c r="H371" s="22"/>
      <c r="I371" s="22"/>
      <c r="J371" s="22"/>
      <c r="K371" s="22"/>
      <c r="L371" s="6"/>
    </row>
  </sheetData>
  <mergeCells count="97">
    <mergeCell ref="A2:L2"/>
    <mergeCell ref="A4:C4"/>
    <mergeCell ref="A8:A55"/>
    <mergeCell ref="A56:A89"/>
    <mergeCell ref="A91:A94"/>
    <mergeCell ref="A96:A111"/>
    <mergeCell ref="A112:A124"/>
    <mergeCell ref="A126:A147"/>
    <mergeCell ref="A149:A157"/>
    <mergeCell ref="A159:A167"/>
    <mergeCell ref="A168:A175"/>
    <mergeCell ref="A177:A215"/>
    <mergeCell ref="A217:A222"/>
    <mergeCell ref="A223:A236"/>
    <mergeCell ref="A238:A247"/>
    <mergeCell ref="A249:A264"/>
    <mergeCell ref="A266:A278"/>
    <mergeCell ref="A279:A300"/>
    <mergeCell ref="A302:A307"/>
    <mergeCell ref="A309:A312"/>
    <mergeCell ref="A314:A315"/>
    <mergeCell ref="A317:A326"/>
    <mergeCell ref="A328:A331"/>
    <mergeCell ref="A333:A334"/>
    <mergeCell ref="A335:A336"/>
    <mergeCell ref="A338:A339"/>
    <mergeCell ref="A341:A347"/>
    <mergeCell ref="A349:A350"/>
    <mergeCell ref="A352:A353"/>
    <mergeCell ref="A355:A363"/>
    <mergeCell ref="A365:A368"/>
    <mergeCell ref="A370:A371"/>
    <mergeCell ref="B9:B15"/>
    <mergeCell ref="B17:B20"/>
    <mergeCell ref="B22:B27"/>
    <mergeCell ref="B29:B30"/>
    <mergeCell ref="B32:B35"/>
    <mergeCell ref="B37:B39"/>
    <mergeCell ref="B43:B45"/>
    <mergeCell ref="B47:B50"/>
    <mergeCell ref="B52:B54"/>
    <mergeCell ref="B56:B57"/>
    <mergeCell ref="B59:B61"/>
    <mergeCell ref="B63:B64"/>
    <mergeCell ref="B66:B67"/>
    <mergeCell ref="B69:B71"/>
    <mergeCell ref="B73:B74"/>
    <mergeCell ref="B76:B79"/>
    <mergeCell ref="B81:B86"/>
    <mergeCell ref="B88:B89"/>
    <mergeCell ref="B92:B94"/>
    <mergeCell ref="B99:B102"/>
    <mergeCell ref="B106:B107"/>
    <mergeCell ref="B109:B110"/>
    <mergeCell ref="B112:B116"/>
    <mergeCell ref="B118:B121"/>
    <mergeCell ref="B123:B124"/>
    <mergeCell ref="B127:B128"/>
    <mergeCell ref="B130:B134"/>
    <mergeCell ref="B136:B137"/>
    <mergeCell ref="B156:B157"/>
    <mergeCell ref="B160:B166"/>
    <mergeCell ref="B170:B171"/>
    <mergeCell ref="B178:B181"/>
    <mergeCell ref="B183:B184"/>
    <mergeCell ref="B186:B188"/>
    <mergeCell ref="B190:B191"/>
    <mergeCell ref="B195:B196"/>
    <mergeCell ref="B198:B201"/>
    <mergeCell ref="B211:B213"/>
    <mergeCell ref="B218:B219"/>
    <mergeCell ref="B223:B227"/>
    <mergeCell ref="B233:B234"/>
    <mergeCell ref="B241:B243"/>
    <mergeCell ref="B254:B257"/>
    <mergeCell ref="B259:B260"/>
    <mergeCell ref="B267:B275"/>
    <mergeCell ref="B277:B278"/>
    <mergeCell ref="B279:B285"/>
    <mergeCell ref="B287:B293"/>
    <mergeCell ref="B295:B296"/>
    <mergeCell ref="B298:B300"/>
    <mergeCell ref="B303:B305"/>
    <mergeCell ref="B318:B323"/>
    <mergeCell ref="B325:B326"/>
    <mergeCell ref="B342:B343"/>
    <mergeCell ref="B356:B360"/>
    <mergeCell ref="B362:B363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2"/>
  <sheetViews>
    <sheetView workbookViewId="0">
      <selection activeCell="F379" sqref="F379"/>
    </sheetView>
  </sheetViews>
  <sheetFormatPr defaultColWidth="10" defaultRowHeight="13.5"/>
  <cols>
    <col min="1" max="3" width="7.69166666666667" customWidth="1"/>
    <col min="4" max="4" width="32.2083333333333" customWidth="1"/>
    <col min="5" max="6" width="13.125" customWidth="1"/>
    <col min="7" max="7" width="17.95" customWidth="1"/>
    <col min="8" max="11" width="9.76666666666667" customWidth="1"/>
    <col min="12" max="12" width="12.8166666666667" customWidth="1"/>
    <col min="13" max="13" width="9.76666666666667" customWidth="1"/>
  </cols>
  <sheetData>
    <row r="1" spans="1:1">
      <c r="A1" t="s">
        <v>718</v>
      </c>
    </row>
    <row r="2" customFormat="1" ht="22.75" customHeight="1" spans="1:12">
      <c r="A2" s="1" t="s">
        <v>719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15.65" customHeight="1" spans="12:12">
      <c r="L3" s="2" t="s">
        <v>9</v>
      </c>
    </row>
    <row r="4" customFormat="1" ht="22.6" customHeight="1" spans="1:12">
      <c r="A4" s="3" t="s">
        <v>55</v>
      </c>
      <c r="B4" s="3"/>
      <c r="C4" s="3"/>
      <c r="D4" s="3" t="s">
        <v>56</v>
      </c>
      <c r="E4" s="3" t="s">
        <v>57</v>
      </c>
      <c r="F4" s="32" t="s">
        <v>48</v>
      </c>
      <c r="G4" s="3" t="s">
        <v>720</v>
      </c>
      <c r="H4" s="3" t="s">
        <v>721</v>
      </c>
      <c r="I4" s="3" t="s">
        <v>722</v>
      </c>
      <c r="J4" s="3" t="s">
        <v>723</v>
      </c>
      <c r="K4" s="3" t="s">
        <v>687</v>
      </c>
      <c r="L4" s="3" t="s">
        <v>63</v>
      </c>
    </row>
    <row r="5" customFormat="1" ht="22.6" customHeight="1" spans="1:12">
      <c r="A5" s="3" t="s">
        <v>64</v>
      </c>
      <c r="B5" s="3" t="s">
        <v>65</v>
      </c>
      <c r="C5" s="3" t="s">
        <v>66</v>
      </c>
      <c r="D5" s="3"/>
      <c r="E5" s="3"/>
      <c r="F5" s="33"/>
      <c r="G5" s="3"/>
      <c r="H5" s="3"/>
      <c r="I5" s="3"/>
      <c r="J5" s="3"/>
      <c r="K5" s="3"/>
      <c r="L5" s="3"/>
    </row>
    <row r="6" customFormat="1" ht="19.55" customHeight="1" spans="1:12">
      <c r="A6" s="6"/>
      <c r="B6" s="6"/>
      <c r="C6" s="6"/>
      <c r="D6" s="3" t="s">
        <v>57</v>
      </c>
      <c r="E6" s="22">
        <f>E7+E176+E309+E328</f>
        <v>12748.79</v>
      </c>
      <c r="F6" s="22">
        <f>F7+F176+F309+F328</f>
        <v>228.02</v>
      </c>
      <c r="G6" s="22">
        <f t="shared" ref="G6:K6" si="0">G7+G176+G328</f>
        <v>12520.77</v>
      </c>
      <c r="H6" s="22">
        <f t="shared" si="0"/>
        <v>1490.77</v>
      </c>
      <c r="I6" s="22">
        <f t="shared" si="0"/>
        <v>11030</v>
      </c>
      <c r="J6" s="22">
        <f t="shared" si="0"/>
        <v>0</v>
      </c>
      <c r="K6" s="22">
        <f t="shared" si="0"/>
        <v>0</v>
      </c>
      <c r="L6" s="6"/>
    </row>
    <row r="7" customFormat="1" ht="19.55" customHeight="1" spans="1:12">
      <c r="A7" s="7" t="s">
        <v>67</v>
      </c>
      <c r="B7" s="7"/>
      <c r="C7" s="7"/>
      <c r="D7" s="7" t="s">
        <v>68</v>
      </c>
      <c r="E7" s="22">
        <f t="shared" ref="E7:K7" si="1">E21</f>
        <v>12352.41</v>
      </c>
      <c r="F7" s="22">
        <f t="shared" si="1"/>
        <v>4.02</v>
      </c>
      <c r="G7" s="22">
        <f t="shared" si="1"/>
        <v>12348.39</v>
      </c>
      <c r="H7" s="22">
        <f t="shared" si="1"/>
        <v>1318.39</v>
      </c>
      <c r="I7" s="22">
        <f t="shared" si="1"/>
        <v>11030</v>
      </c>
      <c r="J7" s="22">
        <f t="shared" si="1"/>
        <v>0</v>
      </c>
      <c r="K7" s="22">
        <f t="shared" si="1"/>
        <v>0</v>
      </c>
      <c r="L7" s="6"/>
    </row>
    <row r="8" customFormat="1" ht="14.3" hidden="1" customHeight="1" spans="1:12">
      <c r="A8" s="7"/>
      <c r="B8" s="7" t="s">
        <v>69</v>
      </c>
      <c r="C8" s="7"/>
      <c r="D8" s="7" t="s">
        <v>70</v>
      </c>
      <c r="E8" s="22"/>
      <c r="F8" s="22"/>
      <c r="G8" s="22"/>
      <c r="H8" s="5"/>
      <c r="I8" s="5"/>
      <c r="J8" s="5"/>
      <c r="K8" s="5"/>
      <c r="L8" s="6"/>
    </row>
    <row r="9" customFormat="1" ht="14.3" hidden="1" customHeight="1" spans="1:12">
      <c r="A9" s="7"/>
      <c r="B9" s="7"/>
      <c r="C9" s="7" t="s">
        <v>71</v>
      </c>
      <c r="D9" s="34" t="s">
        <v>72</v>
      </c>
      <c r="E9" s="22"/>
      <c r="F9" s="22"/>
      <c r="G9" s="22"/>
      <c r="H9" s="5"/>
      <c r="I9" s="5"/>
      <c r="J9" s="5"/>
      <c r="K9" s="5"/>
      <c r="L9" s="6"/>
    </row>
    <row r="10" customFormat="1" ht="14.3" hidden="1" customHeight="1" spans="1:12">
      <c r="A10" s="7"/>
      <c r="B10" s="7"/>
      <c r="C10" s="7" t="s">
        <v>73</v>
      </c>
      <c r="D10" s="34" t="s">
        <v>74</v>
      </c>
      <c r="E10" s="22"/>
      <c r="F10" s="22"/>
      <c r="G10" s="22"/>
      <c r="H10" s="5"/>
      <c r="I10" s="5"/>
      <c r="J10" s="5"/>
      <c r="K10" s="5"/>
      <c r="L10" s="6"/>
    </row>
    <row r="11" customFormat="1" ht="14.3" hidden="1" customHeight="1" spans="1:12">
      <c r="A11" s="7"/>
      <c r="B11" s="7"/>
      <c r="C11" s="7" t="s">
        <v>75</v>
      </c>
      <c r="D11" s="34" t="s">
        <v>76</v>
      </c>
      <c r="E11" s="22"/>
      <c r="F11" s="22"/>
      <c r="G11" s="22"/>
      <c r="H11" s="5"/>
      <c r="I11" s="5"/>
      <c r="J11" s="5"/>
      <c r="K11" s="5"/>
      <c r="L11" s="6"/>
    </row>
    <row r="12" customFormat="1" ht="14.3" hidden="1" customHeight="1" spans="1:12">
      <c r="A12" s="7"/>
      <c r="B12" s="7"/>
      <c r="C12" s="7" t="s">
        <v>77</v>
      </c>
      <c r="D12" s="34" t="s">
        <v>78</v>
      </c>
      <c r="E12" s="22"/>
      <c r="F12" s="22"/>
      <c r="G12" s="22"/>
      <c r="H12" s="5"/>
      <c r="I12" s="5"/>
      <c r="J12" s="5"/>
      <c r="K12" s="5"/>
      <c r="L12" s="6"/>
    </row>
    <row r="13" customFormat="1" ht="14.3" hidden="1" customHeight="1" spans="1:12">
      <c r="A13" s="7"/>
      <c r="B13" s="7"/>
      <c r="C13" s="7" t="s">
        <v>79</v>
      </c>
      <c r="D13" s="34" t="s">
        <v>80</v>
      </c>
      <c r="E13" s="22"/>
      <c r="F13" s="22"/>
      <c r="G13" s="22"/>
      <c r="H13" s="5"/>
      <c r="I13" s="5"/>
      <c r="J13" s="5"/>
      <c r="K13" s="5"/>
      <c r="L13" s="6"/>
    </row>
    <row r="14" customFormat="1" ht="14.3" hidden="1" customHeight="1" spans="1:12">
      <c r="A14" s="7"/>
      <c r="B14" s="7"/>
      <c r="C14" s="7" t="s">
        <v>81</v>
      </c>
      <c r="D14" s="34" t="s">
        <v>82</v>
      </c>
      <c r="E14" s="22"/>
      <c r="F14" s="22"/>
      <c r="G14" s="22"/>
      <c r="H14" s="5"/>
      <c r="I14" s="5"/>
      <c r="J14" s="5"/>
      <c r="K14" s="5"/>
      <c r="L14" s="6"/>
    </row>
    <row r="15" customFormat="1" ht="14.3" hidden="1" customHeight="1" spans="1:12">
      <c r="A15" s="7"/>
      <c r="B15" s="7"/>
      <c r="C15" s="7" t="s">
        <v>83</v>
      </c>
      <c r="D15" s="34" t="s">
        <v>84</v>
      </c>
      <c r="E15" s="22"/>
      <c r="F15" s="22"/>
      <c r="G15" s="22"/>
      <c r="H15" s="5"/>
      <c r="I15" s="5"/>
      <c r="J15" s="5"/>
      <c r="K15" s="5"/>
      <c r="L15" s="6"/>
    </row>
    <row r="16" customFormat="1" ht="14.3" hidden="1" customHeight="1" spans="1:12">
      <c r="A16" s="7"/>
      <c r="B16" s="7" t="s">
        <v>85</v>
      </c>
      <c r="C16" s="7"/>
      <c r="D16" s="7" t="s">
        <v>86</v>
      </c>
      <c r="E16" s="22"/>
      <c r="F16" s="22"/>
      <c r="G16" s="22"/>
      <c r="H16" s="5"/>
      <c r="I16" s="5"/>
      <c r="J16" s="5"/>
      <c r="K16" s="5"/>
      <c r="L16" s="6"/>
    </row>
    <row r="17" customFormat="1" ht="14.3" hidden="1" customHeight="1" spans="1:12">
      <c r="A17" s="7"/>
      <c r="B17" s="7"/>
      <c r="C17" s="7" t="s">
        <v>87</v>
      </c>
      <c r="D17" s="34" t="s">
        <v>72</v>
      </c>
      <c r="E17" s="22"/>
      <c r="F17" s="22"/>
      <c r="G17" s="22"/>
      <c r="H17" s="5"/>
      <c r="I17" s="5"/>
      <c r="J17" s="5"/>
      <c r="K17" s="5"/>
      <c r="L17" s="6"/>
    </row>
    <row r="18" customFormat="1" ht="14.3" hidden="1" customHeight="1" spans="1:12">
      <c r="A18" s="7"/>
      <c r="B18" s="7"/>
      <c r="C18" s="7" t="s">
        <v>88</v>
      </c>
      <c r="D18" s="34" t="s">
        <v>89</v>
      </c>
      <c r="E18" s="22"/>
      <c r="F18" s="22"/>
      <c r="G18" s="22"/>
      <c r="H18" s="5"/>
      <c r="I18" s="5"/>
      <c r="J18" s="5"/>
      <c r="K18" s="5"/>
      <c r="L18" s="6"/>
    </row>
    <row r="19" customFormat="1" ht="14.3" hidden="1" customHeight="1" spans="1:12">
      <c r="A19" s="7"/>
      <c r="B19" s="7"/>
      <c r="C19" s="7" t="s">
        <v>90</v>
      </c>
      <c r="D19" s="34" t="s">
        <v>91</v>
      </c>
      <c r="E19" s="22"/>
      <c r="F19" s="22"/>
      <c r="G19" s="22"/>
      <c r="H19" s="5"/>
      <c r="I19" s="5"/>
      <c r="J19" s="5"/>
      <c r="K19" s="5"/>
      <c r="L19" s="6"/>
    </row>
    <row r="20" customFormat="1" ht="14.3" hidden="1" customHeight="1" spans="1:12">
      <c r="A20" s="7"/>
      <c r="B20" s="7"/>
      <c r="C20" s="7" t="s">
        <v>92</v>
      </c>
      <c r="D20" s="34" t="s">
        <v>93</v>
      </c>
      <c r="E20" s="22"/>
      <c r="F20" s="22"/>
      <c r="G20" s="22"/>
      <c r="H20" s="5"/>
      <c r="I20" s="5"/>
      <c r="J20" s="5"/>
      <c r="K20" s="5"/>
      <c r="L20" s="6"/>
    </row>
    <row r="21" customFormat="1" ht="19.55" customHeight="1" spans="1:12">
      <c r="A21" s="7"/>
      <c r="B21" s="7" t="s">
        <v>94</v>
      </c>
      <c r="C21" s="7"/>
      <c r="D21" s="7" t="s">
        <v>95</v>
      </c>
      <c r="E21" s="22">
        <f t="shared" ref="E21:K21" si="2">E22+E27</f>
        <v>12352.41</v>
      </c>
      <c r="F21" s="22">
        <f t="shared" si="2"/>
        <v>4.02</v>
      </c>
      <c r="G21" s="22">
        <f t="shared" si="2"/>
        <v>12348.39</v>
      </c>
      <c r="H21" s="22">
        <f t="shared" si="2"/>
        <v>1318.39</v>
      </c>
      <c r="I21" s="22">
        <f t="shared" si="2"/>
        <v>11030</v>
      </c>
      <c r="J21" s="22">
        <f t="shared" si="2"/>
        <v>0</v>
      </c>
      <c r="K21" s="22">
        <f t="shared" si="2"/>
        <v>0</v>
      </c>
      <c r="L21" s="6"/>
    </row>
    <row r="22" customFormat="1" ht="14.3" customHeight="1" spans="1:12">
      <c r="A22" s="7"/>
      <c r="B22" s="7"/>
      <c r="C22" s="7" t="s">
        <v>96</v>
      </c>
      <c r="D22" s="34" t="s">
        <v>72</v>
      </c>
      <c r="E22" s="22">
        <f t="shared" ref="E22:E27" si="3">G22+F22</f>
        <v>1322.41</v>
      </c>
      <c r="F22" s="22">
        <v>4.02</v>
      </c>
      <c r="G22" s="22">
        <f t="shared" ref="G22:G27" si="4">H22+I22+J22+K22</f>
        <v>1318.39</v>
      </c>
      <c r="H22" s="5">
        <v>1318.39</v>
      </c>
      <c r="I22" s="5"/>
      <c r="J22" s="5"/>
      <c r="K22" s="5"/>
      <c r="L22" s="6"/>
    </row>
    <row r="23" customFormat="1" ht="14.3" hidden="1" customHeight="1" spans="1:12">
      <c r="A23" s="7"/>
      <c r="B23" s="7"/>
      <c r="C23" s="7" t="s">
        <v>97</v>
      </c>
      <c r="D23" s="34" t="s">
        <v>74</v>
      </c>
      <c r="E23" s="22">
        <f t="shared" si="3"/>
        <v>0</v>
      </c>
      <c r="F23" s="22">
        <f t="shared" ref="F23:F26" si="5">G23+H23+I23+J23</f>
        <v>0</v>
      </c>
      <c r="G23" s="22">
        <f t="shared" si="4"/>
        <v>0</v>
      </c>
      <c r="H23" s="5"/>
      <c r="I23" s="5"/>
      <c r="J23" s="5"/>
      <c r="K23" s="5"/>
      <c r="L23" s="6"/>
    </row>
    <row r="24" customFormat="1" ht="14.3" hidden="1" customHeight="1" spans="1:12">
      <c r="A24" s="7"/>
      <c r="B24" s="7"/>
      <c r="C24" s="7" t="s">
        <v>98</v>
      </c>
      <c r="D24" s="34" t="s">
        <v>99</v>
      </c>
      <c r="E24" s="22">
        <f t="shared" si="3"/>
        <v>0</v>
      </c>
      <c r="F24" s="22">
        <f t="shared" si="5"/>
        <v>0</v>
      </c>
      <c r="G24" s="22">
        <f t="shared" si="4"/>
        <v>0</v>
      </c>
      <c r="H24" s="5"/>
      <c r="I24" s="5"/>
      <c r="J24" s="5"/>
      <c r="K24" s="5"/>
      <c r="L24" s="6"/>
    </row>
    <row r="25" customFormat="1" ht="14.3" hidden="1" customHeight="1" spans="1:12">
      <c r="A25" s="7"/>
      <c r="B25" s="7"/>
      <c r="C25" s="7" t="s">
        <v>100</v>
      </c>
      <c r="D25" s="34" t="s">
        <v>101</v>
      </c>
      <c r="E25" s="22">
        <f t="shared" si="3"/>
        <v>0</v>
      </c>
      <c r="F25" s="22">
        <f t="shared" si="5"/>
        <v>0</v>
      </c>
      <c r="G25" s="22">
        <f t="shared" si="4"/>
        <v>0</v>
      </c>
      <c r="H25" s="5"/>
      <c r="I25" s="5"/>
      <c r="J25" s="5"/>
      <c r="K25" s="5"/>
      <c r="L25" s="6"/>
    </row>
    <row r="26" customFormat="1" ht="14.3" hidden="1" customHeight="1" spans="1:12">
      <c r="A26" s="7"/>
      <c r="B26" s="7"/>
      <c r="C26" s="7" t="s">
        <v>102</v>
      </c>
      <c r="D26" s="34" t="s">
        <v>103</v>
      </c>
      <c r="E26" s="22">
        <f t="shared" si="3"/>
        <v>0</v>
      </c>
      <c r="F26" s="22">
        <f t="shared" si="5"/>
        <v>0</v>
      </c>
      <c r="G26" s="22">
        <f t="shared" si="4"/>
        <v>0</v>
      </c>
      <c r="H26" s="5"/>
      <c r="I26" s="5"/>
      <c r="J26" s="5"/>
      <c r="K26" s="5"/>
      <c r="L26" s="6"/>
    </row>
    <row r="27" customFormat="1" ht="19.55" customHeight="1" spans="1:12">
      <c r="A27" s="7"/>
      <c r="B27" s="7"/>
      <c r="C27" s="7" t="s">
        <v>104</v>
      </c>
      <c r="D27" s="34" t="s">
        <v>105</v>
      </c>
      <c r="E27" s="22">
        <f t="shared" si="3"/>
        <v>11030</v>
      </c>
      <c r="F27" s="22"/>
      <c r="G27" s="22">
        <f t="shared" si="4"/>
        <v>11030</v>
      </c>
      <c r="H27" s="5"/>
      <c r="I27" s="5">
        <v>11030</v>
      </c>
      <c r="J27" s="5"/>
      <c r="K27" s="5"/>
      <c r="L27" s="6"/>
    </row>
    <row r="28" customFormat="1" ht="14.3" hidden="1" customHeight="1" spans="1:12">
      <c r="A28" s="7"/>
      <c r="B28" s="7" t="s">
        <v>106</v>
      </c>
      <c r="C28" s="7"/>
      <c r="D28" s="7" t="s">
        <v>107</v>
      </c>
      <c r="E28" s="22"/>
      <c r="F28" s="22"/>
      <c r="G28" s="22"/>
      <c r="H28" s="5"/>
      <c r="I28" s="5"/>
      <c r="J28" s="5"/>
      <c r="K28" s="5"/>
      <c r="L28" s="6"/>
    </row>
    <row r="29" customFormat="1" ht="14.3" hidden="1" customHeight="1" spans="1:12">
      <c r="A29" s="7"/>
      <c r="B29" s="7"/>
      <c r="C29" s="7" t="s">
        <v>108</v>
      </c>
      <c r="D29" s="34" t="s">
        <v>72</v>
      </c>
      <c r="E29" s="22"/>
      <c r="F29" s="22"/>
      <c r="G29" s="22"/>
      <c r="H29" s="5"/>
      <c r="I29" s="5"/>
      <c r="J29" s="5"/>
      <c r="K29" s="5"/>
      <c r="L29" s="6"/>
    </row>
    <row r="30" customFormat="1" ht="14.3" hidden="1" customHeight="1" spans="1:12">
      <c r="A30" s="7"/>
      <c r="B30" s="7"/>
      <c r="C30" s="7" t="s">
        <v>109</v>
      </c>
      <c r="D30" s="34" t="s">
        <v>110</v>
      </c>
      <c r="E30" s="22"/>
      <c r="F30" s="22"/>
      <c r="G30" s="22"/>
      <c r="H30" s="5"/>
      <c r="I30" s="5"/>
      <c r="J30" s="5"/>
      <c r="K30" s="5"/>
      <c r="L30" s="6"/>
    </row>
    <row r="31" customFormat="1" ht="14.3" hidden="1" customHeight="1" spans="1:12">
      <c r="A31" s="7"/>
      <c r="B31" s="7" t="s">
        <v>111</v>
      </c>
      <c r="C31" s="7"/>
      <c r="D31" s="7" t="s">
        <v>112</v>
      </c>
      <c r="E31" s="22"/>
      <c r="F31" s="22"/>
      <c r="G31" s="22"/>
      <c r="H31" s="5"/>
      <c r="I31" s="5"/>
      <c r="J31" s="5"/>
      <c r="K31" s="5"/>
      <c r="L31" s="6"/>
    </row>
    <row r="32" customFormat="1" ht="14.3" hidden="1" customHeight="1" spans="1:12">
      <c r="A32" s="7"/>
      <c r="B32" s="7"/>
      <c r="C32" s="7" t="s">
        <v>113</v>
      </c>
      <c r="D32" s="34" t="s">
        <v>72</v>
      </c>
      <c r="E32" s="22"/>
      <c r="F32" s="22"/>
      <c r="G32" s="22"/>
      <c r="H32" s="5"/>
      <c r="I32" s="5"/>
      <c r="J32" s="5"/>
      <c r="K32" s="5"/>
      <c r="L32" s="6"/>
    </row>
    <row r="33" customFormat="1" ht="14.3" hidden="1" customHeight="1" spans="1:12">
      <c r="A33" s="7"/>
      <c r="B33" s="7"/>
      <c r="C33" s="7" t="s">
        <v>114</v>
      </c>
      <c r="D33" s="34" t="s">
        <v>115</v>
      </c>
      <c r="E33" s="22"/>
      <c r="F33" s="22"/>
      <c r="G33" s="22"/>
      <c r="H33" s="5"/>
      <c r="I33" s="5"/>
      <c r="J33" s="5"/>
      <c r="K33" s="5"/>
      <c r="L33" s="6"/>
    </row>
    <row r="34" customFormat="1" ht="14.3" hidden="1" customHeight="1" spans="1:12">
      <c r="A34" s="7"/>
      <c r="B34" s="7"/>
      <c r="C34" s="7" t="s">
        <v>116</v>
      </c>
      <c r="D34" s="34" t="s">
        <v>117</v>
      </c>
      <c r="E34" s="22"/>
      <c r="F34" s="22"/>
      <c r="G34" s="22"/>
      <c r="H34" s="5"/>
      <c r="I34" s="5"/>
      <c r="J34" s="5"/>
      <c r="K34" s="5"/>
      <c r="L34" s="6"/>
    </row>
    <row r="35" customFormat="1" ht="14.3" hidden="1" customHeight="1" spans="1:12">
      <c r="A35" s="7"/>
      <c r="B35" s="7"/>
      <c r="C35" s="7" t="s">
        <v>118</v>
      </c>
      <c r="D35" s="34" t="s">
        <v>103</v>
      </c>
      <c r="E35" s="22"/>
      <c r="F35" s="22"/>
      <c r="G35" s="22"/>
      <c r="H35" s="5"/>
      <c r="I35" s="5"/>
      <c r="J35" s="5"/>
      <c r="K35" s="5"/>
      <c r="L35" s="6"/>
    </row>
    <row r="36" customFormat="1" ht="14.3" hidden="1" customHeight="1" spans="1:12">
      <c r="A36" s="7"/>
      <c r="B36" s="7" t="s">
        <v>119</v>
      </c>
      <c r="C36" s="7"/>
      <c r="D36" s="7" t="s">
        <v>120</v>
      </c>
      <c r="E36" s="22"/>
      <c r="F36" s="22"/>
      <c r="G36" s="22"/>
      <c r="H36" s="5"/>
      <c r="I36" s="5"/>
      <c r="J36" s="5"/>
      <c r="K36" s="5"/>
      <c r="L36" s="6"/>
    </row>
    <row r="37" customFormat="1" ht="14.3" hidden="1" customHeight="1" spans="1:12">
      <c r="A37" s="7"/>
      <c r="B37" s="7"/>
      <c r="C37" s="7" t="s">
        <v>121</v>
      </c>
      <c r="D37" s="34" t="s">
        <v>72</v>
      </c>
      <c r="E37" s="22"/>
      <c r="F37" s="22"/>
      <c r="G37" s="22"/>
      <c r="H37" s="5"/>
      <c r="I37" s="5"/>
      <c r="J37" s="5"/>
      <c r="K37" s="5"/>
      <c r="L37" s="6"/>
    </row>
    <row r="38" customFormat="1" ht="14.3" hidden="1" customHeight="1" spans="1:12">
      <c r="A38" s="7"/>
      <c r="B38" s="7"/>
      <c r="C38" s="7" t="s">
        <v>122</v>
      </c>
      <c r="D38" s="34" t="s">
        <v>123</v>
      </c>
      <c r="E38" s="22"/>
      <c r="F38" s="22"/>
      <c r="G38" s="22"/>
      <c r="H38" s="5"/>
      <c r="I38" s="5"/>
      <c r="J38" s="5"/>
      <c r="K38" s="5"/>
      <c r="L38" s="6"/>
    </row>
    <row r="39" customFormat="1" ht="14.3" hidden="1" customHeight="1" spans="1:12">
      <c r="A39" s="7"/>
      <c r="B39" s="7"/>
      <c r="C39" s="7" t="s">
        <v>124</v>
      </c>
      <c r="D39" s="34" t="s">
        <v>125</v>
      </c>
      <c r="E39" s="22"/>
      <c r="F39" s="22"/>
      <c r="G39" s="22"/>
      <c r="H39" s="5"/>
      <c r="I39" s="5"/>
      <c r="J39" s="5"/>
      <c r="K39" s="5"/>
      <c r="L39" s="6"/>
    </row>
    <row r="40" customFormat="1" ht="14.3" hidden="1" customHeight="1" spans="1:12">
      <c r="A40" s="7"/>
      <c r="B40" s="7" t="s">
        <v>126</v>
      </c>
      <c r="C40" s="7"/>
      <c r="D40" s="7" t="s">
        <v>127</v>
      </c>
      <c r="E40" s="22"/>
      <c r="F40" s="22"/>
      <c r="G40" s="22"/>
      <c r="H40" s="5"/>
      <c r="I40" s="5"/>
      <c r="J40" s="5"/>
      <c r="K40" s="5"/>
      <c r="L40" s="6"/>
    </row>
    <row r="41" customFormat="1" ht="14.3" hidden="1" customHeight="1" spans="1:12">
      <c r="A41" s="7"/>
      <c r="B41" s="7"/>
      <c r="C41" s="7" t="s">
        <v>128</v>
      </c>
      <c r="D41" s="34" t="s">
        <v>129</v>
      </c>
      <c r="E41" s="22"/>
      <c r="F41" s="22"/>
      <c r="G41" s="22"/>
      <c r="H41" s="5"/>
      <c r="I41" s="5"/>
      <c r="J41" s="5"/>
      <c r="K41" s="5"/>
      <c r="L41" s="6"/>
    </row>
    <row r="42" customFormat="1" ht="14.3" hidden="1" customHeight="1" spans="1:12">
      <c r="A42" s="7"/>
      <c r="B42" s="7" t="s">
        <v>130</v>
      </c>
      <c r="C42" s="7"/>
      <c r="D42" s="7" t="s">
        <v>131</v>
      </c>
      <c r="E42" s="22"/>
      <c r="F42" s="22"/>
      <c r="G42" s="22"/>
      <c r="H42" s="5"/>
      <c r="I42" s="5"/>
      <c r="J42" s="5"/>
      <c r="K42" s="5"/>
      <c r="L42" s="6"/>
    </row>
    <row r="43" customFormat="1" ht="14.3" hidden="1" customHeight="1" spans="1:12">
      <c r="A43" s="7"/>
      <c r="B43" s="7"/>
      <c r="C43" s="7" t="s">
        <v>132</v>
      </c>
      <c r="D43" s="34" t="s">
        <v>72</v>
      </c>
      <c r="E43" s="22"/>
      <c r="F43" s="22"/>
      <c r="G43" s="22"/>
      <c r="H43" s="5"/>
      <c r="I43" s="5"/>
      <c r="J43" s="5"/>
      <c r="K43" s="5"/>
      <c r="L43" s="6"/>
    </row>
    <row r="44" customFormat="1" ht="14.3" hidden="1" customHeight="1" spans="1:12">
      <c r="A44" s="7"/>
      <c r="B44" s="7"/>
      <c r="C44" s="7" t="s">
        <v>133</v>
      </c>
      <c r="D44" s="34" t="s">
        <v>134</v>
      </c>
      <c r="E44" s="22"/>
      <c r="F44" s="22"/>
      <c r="G44" s="22"/>
      <c r="H44" s="5"/>
      <c r="I44" s="5"/>
      <c r="J44" s="5"/>
      <c r="K44" s="5"/>
      <c r="L44" s="6"/>
    </row>
    <row r="45" customFormat="1" ht="14.3" hidden="1" customHeight="1" spans="1:12">
      <c r="A45" s="7"/>
      <c r="B45" s="7"/>
      <c r="C45" s="7" t="s">
        <v>135</v>
      </c>
      <c r="D45" s="34" t="s">
        <v>136</v>
      </c>
      <c r="E45" s="22"/>
      <c r="F45" s="22"/>
      <c r="G45" s="22"/>
      <c r="H45" s="5"/>
      <c r="I45" s="5"/>
      <c r="J45" s="5"/>
      <c r="K45" s="5"/>
      <c r="L45" s="6"/>
    </row>
    <row r="46" customFormat="1" ht="14.3" hidden="1" customHeight="1" spans="1:12">
      <c r="A46" s="7"/>
      <c r="B46" s="7" t="s">
        <v>137</v>
      </c>
      <c r="C46" s="7"/>
      <c r="D46" s="7" t="s">
        <v>138</v>
      </c>
      <c r="E46" s="22"/>
      <c r="F46" s="22"/>
      <c r="G46" s="22"/>
      <c r="H46" s="5"/>
      <c r="I46" s="5"/>
      <c r="J46" s="5"/>
      <c r="K46" s="5"/>
      <c r="L46" s="6"/>
    </row>
    <row r="47" customFormat="1" ht="14.3" hidden="1" customHeight="1" spans="1:12">
      <c r="A47" s="7"/>
      <c r="B47" s="7"/>
      <c r="C47" s="7" t="s">
        <v>139</v>
      </c>
      <c r="D47" s="34" t="s">
        <v>72</v>
      </c>
      <c r="E47" s="22"/>
      <c r="F47" s="22"/>
      <c r="G47" s="22"/>
      <c r="H47" s="5"/>
      <c r="I47" s="5"/>
      <c r="J47" s="5"/>
      <c r="K47" s="5"/>
      <c r="L47" s="6"/>
    </row>
    <row r="48" customFormat="1" ht="14.3" hidden="1" customHeight="1" spans="1:12">
      <c r="A48" s="7"/>
      <c r="B48" s="7"/>
      <c r="C48" s="7" t="s">
        <v>140</v>
      </c>
      <c r="D48" s="34" t="s">
        <v>141</v>
      </c>
      <c r="E48" s="22"/>
      <c r="F48" s="22"/>
      <c r="G48" s="22"/>
      <c r="H48" s="5"/>
      <c r="I48" s="5"/>
      <c r="J48" s="5"/>
      <c r="K48" s="5"/>
      <c r="L48" s="6"/>
    </row>
    <row r="49" customFormat="1" ht="14.3" hidden="1" customHeight="1" spans="1:12">
      <c r="A49" s="7"/>
      <c r="B49" s="7"/>
      <c r="C49" s="7" t="s">
        <v>142</v>
      </c>
      <c r="D49" s="34" t="s">
        <v>143</v>
      </c>
      <c r="E49" s="22"/>
      <c r="F49" s="22"/>
      <c r="G49" s="22"/>
      <c r="H49" s="5"/>
      <c r="I49" s="5"/>
      <c r="J49" s="5"/>
      <c r="K49" s="5"/>
      <c r="L49" s="6"/>
    </row>
    <row r="50" customFormat="1" ht="14.3" hidden="1" customHeight="1" spans="1:12">
      <c r="A50" s="7"/>
      <c r="B50" s="7"/>
      <c r="C50" s="7" t="s">
        <v>144</v>
      </c>
      <c r="D50" s="34" t="s">
        <v>145</v>
      </c>
      <c r="E50" s="22"/>
      <c r="F50" s="22"/>
      <c r="G50" s="22"/>
      <c r="H50" s="5"/>
      <c r="I50" s="5"/>
      <c r="J50" s="5"/>
      <c r="K50" s="5"/>
      <c r="L50" s="6"/>
    </row>
    <row r="51" customFormat="1" ht="14.3" hidden="1" customHeight="1" spans="1:12">
      <c r="A51" s="7"/>
      <c r="B51" s="7" t="s">
        <v>146</v>
      </c>
      <c r="C51" s="7"/>
      <c r="D51" s="7" t="s">
        <v>147</v>
      </c>
      <c r="E51" s="22"/>
      <c r="F51" s="22"/>
      <c r="G51" s="22"/>
      <c r="H51" s="5"/>
      <c r="I51" s="5"/>
      <c r="J51" s="5"/>
      <c r="K51" s="5"/>
      <c r="L51" s="6"/>
    </row>
    <row r="52" customFormat="1" ht="14.3" hidden="1" customHeight="1" spans="1:12">
      <c r="A52" s="7"/>
      <c r="B52" s="7"/>
      <c r="C52" s="7" t="s">
        <v>148</v>
      </c>
      <c r="D52" s="34" t="s">
        <v>72</v>
      </c>
      <c r="E52" s="22"/>
      <c r="F52" s="22"/>
      <c r="G52" s="22"/>
      <c r="H52" s="5"/>
      <c r="I52" s="5"/>
      <c r="J52" s="5"/>
      <c r="K52" s="5"/>
      <c r="L52" s="6"/>
    </row>
    <row r="53" customFormat="1" ht="14.3" hidden="1" customHeight="1" spans="1:12">
      <c r="A53" s="7"/>
      <c r="B53" s="7"/>
      <c r="C53" s="7" t="s">
        <v>149</v>
      </c>
      <c r="D53" s="34" t="s">
        <v>150</v>
      </c>
      <c r="E53" s="22"/>
      <c r="F53" s="22"/>
      <c r="G53" s="22"/>
      <c r="H53" s="5"/>
      <c r="I53" s="5"/>
      <c r="J53" s="5"/>
      <c r="K53" s="5"/>
      <c r="L53" s="6"/>
    </row>
    <row r="54" customFormat="1" ht="14.3" hidden="1" customHeight="1" spans="1:12">
      <c r="A54" s="7"/>
      <c r="B54" s="7"/>
      <c r="C54" s="7" t="s">
        <v>151</v>
      </c>
      <c r="D54" s="34" t="s">
        <v>152</v>
      </c>
      <c r="E54" s="22"/>
      <c r="F54" s="22"/>
      <c r="G54" s="22"/>
      <c r="H54" s="5"/>
      <c r="I54" s="5"/>
      <c r="J54" s="5"/>
      <c r="K54" s="5"/>
      <c r="L54" s="6"/>
    </row>
    <row r="55" customFormat="1" ht="14.3" hidden="1" customHeight="1" spans="1:12">
      <c r="A55" s="7"/>
      <c r="B55" s="7" t="s">
        <v>153</v>
      </c>
      <c r="C55" s="7"/>
      <c r="D55" s="7" t="s">
        <v>154</v>
      </c>
      <c r="E55" s="22"/>
      <c r="F55" s="22"/>
      <c r="G55" s="22"/>
      <c r="H55" s="5"/>
      <c r="I55" s="5"/>
      <c r="J55" s="5"/>
      <c r="K55" s="5"/>
      <c r="L55" s="6"/>
    </row>
    <row r="56" customFormat="1" ht="14.3" hidden="1" customHeight="1" spans="1:12">
      <c r="A56" s="7"/>
      <c r="B56" s="7"/>
      <c r="C56" s="7" t="s">
        <v>155</v>
      </c>
      <c r="D56" s="34" t="s">
        <v>72</v>
      </c>
      <c r="E56" s="22"/>
      <c r="F56" s="22"/>
      <c r="G56" s="22"/>
      <c r="H56" s="5"/>
      <c r="I56" s="5"/>
      <c r="J56" s="5"/>
      <c r="K56" s="5"/>
      <c r="L56" s="6"/>
    </row>
    <row r="57" customFormat="1" ht="14.3" hidden="1" customHeight="1" spans="1:12">
      <c r="A57" s="7"/>
      <c r="B57" s="7"/>
      <c r="C57" s="7" t="s">
        <v>156</v>
      </c>
      <c r="D57" s="34" t="s">
        <v>157</v>
      </c>
      <c r="E57" s="22"/>
      <c r="F57" s="22"/>
      <c r="G57" s="22"/>
      <c r="H57" s="5"/>
      <c r="I57" s="5"/>
      <c r="J57" s="5"/>
      <c r="K57" s="5"/>
      <c r="L57" s="6"/>
    </row>
    <row r="58" customFormat="1" ht="14.3" hidden="1" customHeight="1" spans="1:12">
      <c r="A58" s="7"/>
      <c r="B58" s="7" t="s">
        <v>158</v>
      </c>
      <c r="C58" s="7"/>
      <c r="D58" s="7" t="s">
        <v>159</v>
      </c>
      <c r="E58" s="22"/>
      <c r="F58" s="22"/>
      <c r="G58" s="22"/>
      <c r="H58" s="5"/>
      <c r="I58" s="5"/>
      <c r="J58" s="5"/>
      <c r="K58" s="5"/>
      <c r="L58" s="6"/>
    </row>
    <row r="59" customFormat="1" ht="14.3" hidden="1" customHeight="1" spans="1:12">
      <c r="A59" s="7"/>
      <c r="B59" s="7"/>
      <c r="C59" s="7" t="s">
        <v>160</v>
      </c>
      <c r="D59" s="34" t="s">
        <v>72</v>
      </c>
      <c r="E59" s="22"/>
      <c r="F59" s="22"/>
      <c r="G59" s="22"/>
      <c r="H59" s="5"/>
      <c r="I59" s="5"/>
      <c r="J59" s="5"/>
      <c r="K59" s="5"/>
      <c r="L59" s="6"/>
    </row>
    <row r="60" customFormat="1" ht="14.3" hidden="1" customHeight="1" spans="1:12">
      <c r="A60" s="7"/>
      <c r="B60" s="7"/>
      <c r="C60" s="7" t="s">
        <v>161</v>
      </c>
      <c r="D60" s="34" t="s">
        <v>103</v>
      </c>
      <c r="E60" s="22"/>
      <c r="F60" s="22"/>
      <c r="G60" s="22"/>
      <c r="H60" s="5"/>
      <c r="I60" s="5"/>
      <c r="J60" s="5"/>
      <c r="K60" s="5"/>
      <c r="L60" s="6"/>
    </row>
    <row r="61" customFormat="1" ht="14.3" hidden="1" customHeight="1" spans="1:12">
      <c r="A61" s="7"/>
      <c r="B61" s="7"/>
      <c r="C61" s="7" t="s">
        <v>162</v>
      </c>
      <c r="D61" s="34" t="s">
        <v>163</v>
      </c>
      <c r="E61" s="22"/>
      <c r="F61" s="22"/>
      <c r="G61" s="22"/>
      <c r="H61" s="5"/>
      <c r="I61" s="5"/>
      <c r="J61" s="5"/>
      <c r="K61" s="5"/>
      <c r="L61" s="6"/>
    </row>
    <row r="62" customFormat="1" ht="14.3" hidden="1" customHeight="1" spans="1:12">
      <c r="A62" s="7"/>
      <c r="B62" s="7" t="s">
        <v>164</v>
      </c>
      <c r="C62" s="7"/>
      <c r="D62" s="7" t="s">
        <v>165</v>
      </c>
      <c r="E62" s="22"/>
      <c r="F62" s="22"/>
      <c r="G62" s="22"/>
      <c r="H62" s="5"/>
      <c r="I62" s="5"/>
      <c r="J62" s="5"/>
      <c r="K62" s="5"/>
      <c r="L62" s="6"/>
    </row>
    <row r="63" customFormat="1" ht="14.3" hidden="1" customHeight="1" spans="1:12">
      <c r="A63" s="7"/>
      <c r="B63" s="7"/>
      <c r="C63" s="7" t="s">
        <v>166</v>
      </c>
      <c r="D63" s="34" t="s">
        <v>72</v>
      </c>
      <c r="E63" s="22"/>
      <c r="F63" s="22"/>
      <c r="G63" s="22"/>
      <c r="H63" s="5"/>
      <c r="I63" s="5"/>
      <c r="J63" s="5"/>
      <c r="K63" s="5"/>
      <c r="L63" s="6"/>
    </row>
    <row r="64" customFormat="1" ht="14.3" hidden="1" customHeight="1" spans="1:12">
      <c r="A64" s="7"/>
      <c r="B64" s="7"/>
      <c r="C64" s="7" t="s">
        <v>167</v>
      </c>
      <c r="D64" s="34" t="s">
        <v>103</v>
      </c>
      <c r="E64" s="22"/>
      <c r="F64" s="22"/>
      <c r="G64" s="22"/>
      <c r="H64" s="5"/>
      <c r="I64" s="5"/>
      <c r="J64" s="5"/>
      <c r="K64" s="5"/>
      <c r="L64" s="6"/>
    </row>
    <row r="65" customFormat="1" ht="14.3" hidden="1" customHeight="1" spans="1:12">
      <c r="A65" s="7"/>
      <c r="B65" s="7" t="s">
        <v>168</v>
      </c>
      <c r="C65" s="7"/>
      <c r="D65" s="7" t="s">
        <v>169</v>
      </c>
      <c r="E65" s="22"/>
      <c r="F65" s="22"/>
      <c r="G65" s="22"/>
      <c r="H65" s="5"/>
      <c r="I65" s="5"/>
      <c r="J65" s="5"/>
      <c r="K65" s="5"/>
      <c r="L65" s="6"/>
    </row>
    <row r="66" customFormat="1" ht="14.3" hidden="1" customHeight="1" spans="1:12">
      <c r="A66" s="7"/>
      <c r="B66" s="7"/>
      <c r="C66" s="7" t="s">
        <v>170</v>
      </c>
      <c r="D66" s="34" t="s">
        <v>72</v>
      </c>
      <c r="E66" s="22"/>
      <c r="F66" s="22"/>
      <c r="G66" s="22"/>
      <c r="H66" s="5"/>
      <c r="I66" s="5"/>
      <c r="J66" s="5"/>
      <c r="K66" s="5"/>
      <c r="L66" s="6"/>
    </row>
    <row r="67" customFormat="1" ht="14.3" hidden="1" customHeight="1" spans="1:12">
      <c r="A67" s="7"/>
      <c r="B67" s="7"/>
      <c r="C67" s="7" t="s">
        <v>171</v>
      </c>
      <c r="D67" s="34" t="s">
        <v>172</v>
      </c>
      <c r="E67" s="22"/>
      <c r="F67" s="22"/>
      <c r="G67" s="22"/>
      <c r="H67" s="5"/>
      <c r="I67" s="5"/>
      <c r="J67" s="5"/>
      <c r="K67" s="5"/>
      <c r="L67" s="6"/>
    </row>
    <row r="68" customFormat="1" ht="14.3" hidden="1" customHeight="1" spans="1:12">
      <c r="A68" s="7"/>
      <c r="B68" s="7" t="s">
        <v>173</v>
      </c>
      <c r="C68" s="7"/>
      <c r="D68" s="7" t="s">
        <v>174</v>
      </c>
      <c r="E68" s="22"/>
      <c r="F68" s="22"/>
      <c r="G68" s="22"/>
      <c r="H68" s="5"/>
      <c r="I68" s="5"/>
      <c r="J68" s="5"/>
      <c r="K68" s="5"/>
      <c r="L68" s="6"/>
    </row>
    <row r="69" customFormat="1" ht="14.3" hidden="1" customHeight="1" spans="1:12">
      <c r="A69" s="7"/>
      <c r="B69" s="7"/>
      <c r="C69" s="7" t="s">
        <v>175</v>
      </c>
      <c r="D69" s="34" t="s">
        <v>72</v>
      </c>
      <c r="E69" s="22"/>
      <c r="F69" s="22"/>
      <c r="G69" s="22"/>
      <c r="H69" s="5"/>
      <c r="I69" s="5"/>
      <c r="J69" s="5"/>
      <c r="K69" s="5"/>
      <c r="L69" s="6"/>
    </row>
    <row r="70" customFormat="1" ht="14.3" hidden="1" customHeight="1" spans="1:12">
      <c r="A70" s="7"/>
      <c r="B70" s="7"/>
      <c r="C70" s="7" t="s">
        <v>176</v>
      </c>
      <c r="D70" s="34" t="s">
        <v>141</v>
      </c>
      <c r="E70" s="22"/>
      <c r="F70" s="22"/>
      <c r="G70" s="22"/>
      <c r="H70" s="5"/>
      <c r="I70" s="5"/>
      <c r="J70" s="5"/>
      <c r="K70" s="5"/>
      <c r="L70" s="6"/>
    </row>
    <row r="71" customFormat="1" ht="14.3" hidden="1" customHeight="1" spans="1:12">
      <c r="A71" s="7"/>
      <c r="B71" s="7"/>
      <c r="C71" s="7" t="s">
        <v>177</v>
      </c>
      <c r="D71" s="34" t="s">
        <v>178</v>
      </c>
      <c r="E71" s="22"/>
      <c r="F71" s="22"/>
      <c r="G71" s="22"/>
      <c r="H71" s="5"/>
      <c r="I71" s="5"/>
      <c r="J71" s="5"/>
      <c r="K71" s="5"/>
      <c r="L71" s="6"/>
    </row>
    <row r="72" customFormat="1" ht="14.3" hidden="1" customHeight="1" spans="1:12">
      <c r="A72" s="7"/>
      <c r="B72" s="7" t="s">
        <v>179</v>
      </c>
      <c r="C72" s="7"/>
      <c r="D72" s="7" t="s">
        <v>180</v>
      </c>
      <c r="E72" s="22"/>
      <c r="F72" s="22"/>
      <c r="G72" s="22"/>
      <c r="H72" s="5"/>
      <c r="I72" s="5"/>
      <c r="J72" s="5"/>
      <c r="K72" s="5"/>
      <c r="L72" s="6"/>
    </row>
    <row r="73" customFormat="1" ht="14.3" hidden="1" customHeight="1" spans="1:12">
      <c r="A73" s="7"/>
      <c r="B73" s="7"/>
      <c r="C73" s="7" t="s">
        <v>181</v>
      </c>
      <c r="D73" s="34" t="s">
        <v>72</v>
      </c>
      <c r="E73" s="22"/>
      <c r="F73" s="22"/>
      <c r="G73" s="22"/>
      <c r="H73" s="5"/>
      <c r="I73" s="5"/>
      <c r="J73" s="5"/>
      <c r="K73" s="5"/>
      <c r="L73" s="6"/>
    </row>
    <row r="74" customFormat="1" ht="14.3" hidden="1" customHeight="1" spans="1:12">
      <c r="A74" s="7"/>
      <c r="B74" s="7"/>
      <c r="C74" s="7" t="s">
        <v>182</v>
      </c>
      <c r="D74" s="34" t="s">
        <v>183</v>
      </c>
      <c r="E74" s="22"/>
      <c r="F74" s="22"/>
      <c r="G74" s="22"/>
      <c r="H74" s="5"/>
      <c r="I74" s="5"/>
      <c r="J74" s="5"/>
      <c r="K74" s="5"/>
      <c r="L74" s="6"/>
    </row>
    <row r="75" customFormat="1" ht="14.3" hidden="1" customHeight="1" spans="1:12">
      <c r="A75" s="7"/>
      <c r="B75" s="7" t="s">
        <v>184</v>
      </c>
      <c r="C75" s="7"/>
      <c r="D75" s="7" t="s">
        <v>185</v>
      </c>
      <c r="E75" s="22"/>
      <c r="F75" s="22"/>
      <c r="G75" s="22"/>
      <c r="H75" s="5"/>
      <c r="I75" s="5"/>
      <c r="J75" s="5"/>
      <c r="K75" s="5"/>
      <c r="L75" s="6"/>
    </row>
    <row r="76" customFormat="1" ht="14.3" hidden="1" customHeight="1" spans="1:12">
      <c r="A76" s="7"/>
      <c r="B76" s="7"/>
      <c r="C76" s="7" t="s">
        <v>186</v>
      </c>
      <c r="D76" s="34" t="s">
        <v>72</v>
      </c>
      <c r="E76" s="22"/>
      <c r="F76" s="22"/>
      <c r="G76" s="22"/>
      <c r="H76" s="5"/>
      <c r="I76" s="5"/>
      <c r="J76" s="5"/>
      <c r="K76" s="5"/>
      <c r="L76" s="6"/>
    </row>
    <row r="77" customFormat="1" ht="14.3" hidden="1" customHeight="1" spans="1:12">
      <c r="A77" s="7"/>
      <c r="B77" s="7"/>
      <c r="C77" s="7" t="s">
        <v>187</v>
      </c>
      <c r="D77" s="34" t="s">
        <v>188</v>
      </c>
      <c r="E77" s="22"/>
      <c r="F77" s="22"/>
      <c r="G77" s="22"/>
      <c r="H77" s="5"/>
      <c r="I77" s="5"/>
      <c r="J77" s="5"/>
      <c r="K77" s="5"/>
      <c r="L77" s="6"/>
    </row>
    <row r="78" customFormat="1" ht="14.3" hidden="1" customHeight="1" spans="1:12">
      <c r="A78" s="7"/>
      <c r="B78" s="7"/>
      <c r="C78" s="7" t="s">
        <v>189</v>
      </c>
      <c r="D78" s="34" t="s">
        <v>190</v>
      </c>
      <c r="E78" s="22"/>
      <c r="F78" s="22"/>
      <c r="G78" s="22"/>
      <c r="H78" s="5"/>
      <c r="I78" s="5"/>
      <c r="J78" s="5"/>
      <c r="K78" s="5"/>
      <c r="L78" s="6"/>
    </row>
    <row r="79" customFormat="1" ht="14.3" hidden="1" customHeight="1" spans="1:12">
      <c r="A79" s="7"/>
      <c r="B79" s="7"/>
      <c r="C79" s="7" t="s">
        <v>191</v>
      </c>
      <c r="D79" s="34" t="s">
        <v>192</v>
      </c>
      <c r="E79" s="22"/>
      <c r="F79" s="22"/>
      <c r="G79" s="22"/>
      <c r="H79" s="5"/>
      <c r="I79" s="5"/>
      <c r="J79" s="5"/>
      <c r="K79" s="5"/>
      <c r="L79" s="6"/>
    </row>
    <row r="80" customFormat="1" ht="14.3" hidden="1" customHeight="1" spans="1:12">
      <c r="A80" s="7"/>
      <c r="B80" s="7" t="s">
        <v>193</v>
      </c>
      <c r="C80" s="7"/>
      <c r="D80" s="7" t="s">
        <v>194</v>
      </c>
      <c r="E80" s="22"/>
      <c r="F80" s="22"/>
      <c r="G80" s="22"/>
      <c r="H80" s="5"/>
      <c r="I80" s="5"/>
      <c r="J80" s="5"/>
      <c r="K80" s="5"/>
      <c r="L80" s="6"/>
    </row>
    <row r="81" customFormat="1" ht="14.3" hidden="1" customHeight="1" spans="1:12">
      <c r="A81" s="7"/>
      <c r="B81" s="7"/>
      <c r="C81" s="7" t="s">
        <v>195</v>
      </c>
      <c r="D81" s="34" t="s">
        <v>72</v>
      </c>
      <c r="E81" s="22"/>
      <c r="F81" s="22"/>
      <c r="G81" s="22"/>
      <c r="H81" s="5"/>
      <c r="I81" s="5"/>
      <c r="J81" s="5"/>
      <c r="K81" s="5"/>
      <c r="L81" s="6"/>
    </row>
    <row r="82" customFormat="1" ht="14.3" hidden="1" customHeight="1" spans="1:12">
      <c r="A82" s="7"/>
      <c r="B82" s="7"/>
      <c r="C82" s="7" t="s">
        <v>196</v>
      </c>
      <c r="D82" s="34" t="s">
        <v>197</v>
      </c>
      <c r="E82" s="22"/>
      <c r="F82" s="22"/>
      <c r="G82" s="22"/>
      <c r="H82" s="5"/>
      <c r="I82" s="5"/>
      <c r="J82" s="5"/>
      <c r="K82" s="5"/>
      <c r="L82" s="6"/>
    </row>
    <row r="83" customFormat="1" ht="14.3" hidden="1" customHeight="1" spans="1:12">
      <c r="A83" s="7"/>
      <c r="B83" s="7"/>
      <c r="C83" s="7" t="s">
        <v>198</v>
      </c>
      <c r="D83" s="34" t="s">
        <v>199</v>
      </c>
      <c r="E83" s="22"/>
      <c r="F83" s="22"/>
      <c r="G83" s="22"/>
      <c r="H83" s="5"/>
      <c r="I83" s="5"/>
      <c r="J83" s="5"/>
      <c r="K83" s="5"/>
      <c r="L83" s="6"/>
    </row>
    <row r="84" customFormat="1" ht="14.3" hidden="1" customHeight="1" spans="1:12">
      <c r="A84" s="7"/>
      <c r="B84" s="7"/>
      <c r="C84" s="7" t="s">
        <v>200</v>
      </c>
      <c r="D84" s="34" t="s">
        <v>201</v>
      </c>
      <c r="E84" s="22"/>
      <c r="F84" s="22"/>
      <c r="G84" s="22"/>
      <c r="H84" s="5"/>
      <c r="I84" s="5"/>
      <c r="J84" s="5"/>
      <c r="K84" s="5"/>
      <c r="L84" s="6"/>
    </row>
    <row r="85" customFormat="1" ht="14.3" hidden="1" customHeight="1" spans="1:12">
      <c r="A85" s="7"/>
      <c r="B85" s="7"/>
      <c r="C85" s="7" t="s">
        <v>202</v>
      </c>
      <c r="D85" s="34" t="s">
        <v>103</v>
      </c>
      <c r="E85" s="22"/>
      <c r="F85" s="22"/>
      <c r="G85" s="22"/>
      <c r="H85" s="5"/>
      <c r="I85" s="5"/>
      <c r="J85" s="5"/>
      <c r="K85" s="5"/>
      <c r="L85" s="6"/>
    </row>
    <row r="86" customFormat="1" ht="14.3" hidden="1" customHeight="1" spans="1:12">
      <c r="A86" s="7"/>
      <c r="B86" s="7"/>
      <c r="C86" s="7" t="s">
        <v>203</v>
      </c>
      <c r="D86" s="34" t="s">
        <v>204</v>
      </c>
      <c r="E86" s="22"/>
      <c r="F86" s="22"/>
      <c r="G86" s="22"/>
      <c r="H86" s="5"/>
      <c r="I86" s="5"/>
      <c r="J86" s="5"/>
      <c r="K86" s="5"/>
      <c r="L86" s="6"/>
    </row>
    <row r="87" customFormat="1" ht="19.55" hidden="1" customHeight="1" spans="1:12">
      <c r="A87" s="7"/>
      <c r="B87" s="7" t="s">
        <v>205</v>
      </c>
      <c r="C87" s="7"/>
      <c r="D87" s="7" t="s">
        <v>206</v>
      </c>
      <c r="E87" s="22"/>
      <c r="F87" s="22"/>
      <c r="G87" s="22"/>
      <c r="H87" s="5"/>
      <c r="I87" s="5"/>
      <c r="J87" s="5"/>
      <c r="K87" s="5"/>
      <c r="L87" s="6"/>
    </row>
    <row r="88" customFormat="1" ht="14.3" hidden="1" customHeight="1" spans="1:12">
      <c r="A88" s="7"/>
      <c r="B88" s="7"/>
      <c r="C88" s="7" t="s">
        <v>207</v>
      </c>
      <c r="D88" s="34" t="s">
        <v>208</v>
      </c>
      <c r="E88" s="22"/>
      <c r="F88" s="22"/>
      <c r="G88" s="22"/>
      <c r="H88" s="5"/>
      <c r="I88" s="5"/>
      <c r="J88" s="5"/>
      <c r="K88" s="5"/>
      <c r="L88" s="6"/>
    </row>
    <row r="89" customFormat="1" ht="19.55" hidden="1" customHeight="1" spans="1:12">
      <c r="A89" s="7"/>
      <c r="B89" s="7"/>
      <c r="C89" s="7" t="s">
        <v>209</v>
      </c>
      <c r="D89" s="34" t="s">
        <v>206</v>
      </c>
      <c r="E89" s="22"/>
      <c r="F89" s="22"/>
      <c r="G89" s="22"/>
      <c r="H89" s="5"/>
      <c r="I89" s="5"/>
      <c r="J89" s="5"/>
      <c r="K89" s="5"/>
      <c r="L89" s="6"/>
    </row>
    <row r="90" customFormat="1" ht="14.3" hidden="1" customHeight="1" spans="1:12">
      <c r="A90" s="7" t="s">
        <v>210</v>
      </c>
      <c r="B90" s="7"/>
      <c r="C90" s="7"/>
      <c r="D90" s="7" t="s">
        <v>211</v>
      </c>
      <c r="E90" s="22"/>
      <c r="F90" s="22"/>
      <c r="G90" s="22"/>
      <c r="H90" s="5"/>
      <c r="I90" s="5"/>
      <c r="J90" s="5"/>
      <c r="K90" s="5"/>
      <c r="L90" s="6"/>
    </row>
    <row r="91" customFormat="1" ht="14.3" hidden="1" customHeight="1" spans="1:12">
      <c r="A91" s="7"/>
      <c r="B91" s="7" t="s">
        <v>212</v>
      </c>
      <c r="C91" s="7"/>
      <c r="D91" s="7" t="s">
        <v>213</v>
      </c>
      <c r="E91" s="22"/>
      <c r="F91" s="22"/>
      <c r="G91" s="22"/>
      <c r="H91" s="5"/>
      <c r="I91" s="5"/>
      <c r="J91" s="5"/>
      <c r="K91" s="5"/>
      <c r="L91" s="6"/>
    </row>
    <row r="92" customFormat="1" ht="14.3" hidden="1" customHeight="1" spans="1:12">
      <c r="A92" s="7"/>
      <c r="B92" s="7"/>
      <c r="C92" s="7" t="s">
        <v>214</v>
      </c>
      <c r="D92" s="34" t="s">
        <v>215</v>
      </c>
      <c r="E92" s="22"/>
      <c r="F92" s="22"/>
      <c r="G92" s="22"/>
      <c r="H92" s="5"/>
      <c r="I92" s="5"/>
      <c r="J92" s="5"/>
      <c r="K92" s="5"/>
      <c r="L92" s="6"/>
    </row>
    <row r="93" customFormat="1" ht="14.3" hidden="1" customHeight="1" spans="1:12">
      <c r="A93" s="7"/>
      <c r="B93" s="7"/>
      <c r="C93" s="7" t="s">
        <v>216</v>
      </c>
      <c r="D93" s="34" t="s">
        <v>217</v>
      </c>
      <c r="E93" s="22"/>
      <c r="F93" s="22"/>
      <c r="G93" s="22"/>
      <c r="H93" s="5"/>
      <c r="I93" s="5"/>
      <c r="J93" s="5"/>
      <c r="K93" s="5"/>
      <c r="L93" s="6"/>
    </row>
    <row r="94" customFormat="1" ht="14.3" hidden="1" customHeight="1" spans="1:12">
      <c r="A94" s="7"/>
      <c r="B94" s="7"/>
      <c r="C94" s="7" t="s">
        <v>218</v>
      </c>
      <c r="D94" s="34" t="s">
        <v>219</v>
      </c>
      <c r="E94" s="22"/>
      <c r="F94" s="22"/>
      <c r="G94" s="22"/>
      <c r="H94" s="5"/>
      <c r="I94" s="5"/>
      <c r="J94" s="5"/>
      <c r="K94" s="5"/>
      <c r="L94" s="6"/>
    </row>
    <row r="95" customFormat="1" ht="19.55" hidden="1" customHeight="1" spans="1:12">
      <c r="A95" s="7" t="s">
        <v>220</v>
      </c>
      <c r="B95" s="7"/>
      <c r="C95" s="7"/>
      <c r="D95" s="7" t="s">
        <v>221</v>
      </c>
      <c r="E95" s="22"/>
      <c r="F95" s="22"/>
      <c r="G95" s="22"/>
      <c r="H95" s="5"/>
      <c r="I95" s="5"/>
      <c r="J95" s="5"/>
      <c r="K95" s="5"/>
      <c r="L95" s="6"/>
    </row>
    <row r="96" customFormat="1" ht="14.3" hidden="1" customHeight="1" spans="1:12">
      <c r="A96" s="7"/>
      <c r="B96" s="7" t="s">
        <v>222</v>
      </c>
      <c r="C96" s="7"/>
      <c r="D96" s="7" t="s">
        <v>223</v>
      </c>
      <c r="E96" s="22"/>
      <c r="F96" s="22"/>
      <c r="G96" s="22"/>
      <c r="H96" s="5"/>
      <c r="I96" s="5"/>
      <c r="J96" s="5"/>
      <c r="K96" s="5"/>
      <c r="L96" s="6"/>
    </row>
    <row r="97" customFormat="1" ht="14.3" hidden="1" customHeight="1" spans="1:12">
      <c r="A97" s="7"/>
      <c r="B97" s="7"/>
      <c r="C97" s="7" t="s">
        <v>224</v>
      </c>
      <c r="D97" s="34" t="s">
        <v>225</v>
      </c>
      <c r="E97" s="22"/>
      <c r="F97" s="22"/>
      <c r="G97" s="22"/>
      <c r="H97" s="5"/>
      <c r="I97" s="5"/>
      <c r="J97" s="5"/>
      <c r="K97" s="5"/>
      <c r="L97" s="6"/>
    </row>
    <row r="98" customFormat="1" ht="19.55" hidden="1" customHeight="1" spans="1:12">
      <c r="A98" s="7"/>
      <c r="B98" s="7" t="s">
        <v>226</v>
      </c>
      <c r="C98" s="7"/>
      <c r="D98" s="7" t="s">
        <v>227</v>
      </c>
      <c r="E98" s="22"/>
      <c r="F98" s="22"/>
      <c r="G98" s="22"/>
      <c r="H98" s="5"/>
      <c r="I98" s="5"/>
      <c r="J98" s="5"/>
      <c r="K98" s="5"/>
      <c r="L98" s="6"/>
    </row>
    <row r="99" customFormat="1" ht="19.55" hidden="1" customHeight="1" spans="1:12">
      <c r="A99" s="7"/>
      <c r="B99" s="7"/>
      <c r="C99" s="7" t="s">
        <v>228</v>
      </c>
      <c r="D99" s="34" t="s">
        <v>72</v>
      </c>
      <c r="E99" s="22"/>
      <c r="F99" s="22"/>
      <c r="G99" s="22"/>
      <c r="H99" s="5"/>
      <c r="I99" s="5"/>
      <c r="J99" s="5"/>
      <c r="K99" s="5"/>
      <c r="L99" s="6"/>
    </row>
    <row r="100" customFormat="1" ht="14.3" hidden="1" customHeight="1" spans="1:12">
      <c r="A100" s="7"/>
      <c r="B100" s="7"/>
      <c r="C100" s="7" t="s">
        <v>229</v>
      </c>
      <c r="D100" s="34" t="s">
        <v>230</v>
      </c>
      <c r="E100" s="22"/>
      <c r="F100" s="22"/>
      <c r="G100" s="22"/>
      <c r="H100" s="5"/>
      <c r="I100" s="5"/>
      <c r="J100" s="5"/>
      <c r="K100" s="5"/>
      <c r="L100" s="6"/>
    </row>
    <row r="101" customFormat="1" ht="14.3" hidden="1" customHeight="1" spans="1:12">
      <c r="A101" s="7"/>
      <c r="B101" s="7"/>
      <c r="C101" s="7" t="s">
        <v>231</v>
      </c>
      <c r="D101" s="34" t="s">
        <v>232</v>
      </c>
      <c r="E101" s="22"/>
      <c r="F101" s="22"/>
      <c r="G101" s="22"/>
      <c r="H101" s="5"/>
      <c r="I101" s="5"/>
      <c r="J101" s="5"/>
      <c r="K101" s="5"/>
      <c r="L101" s="6"/>
    </row>
    <row r="102" customFormat="1" ht="14.3" hidden="1" customHeight="1" spans="1:12">
      <c r="A102" s="7"/>
      <c r="B102" s="7"/>
      <c r="C102" s="7" t="s">
        <v>233</v>
      </c>
      <c r="D102" s="34" t="s">
        <v>234</v>
      </c>
      <c r="E102" s="22"/>
      <c r="F102" s="22"/>
      <c r="G102" s="22"/>
      <c r="H102" s="5"/>
      <c r="I102" s="5"/>
      <c r="J102" s="5"/>
      <c r="K102" s="5"/>
      <c r="L102" s="6"/>
    </row>
    <row r="103" customFormat="1" ht="14.3" hidden="1" customHeight="1" spans="1:12">
      <c r="A103" s="7"/>
      <c r="B103" s="7" t="s">
        <v>235</v>
      </c>
      <c r="C103" s="7"/>
      <c r="D103" s="7" t="s">
        <v>236</v>
      </c>
      <c r="E103" s="22"/>
      <c r="F103" s="22"/>
      <c r="G103" s="22"/>
      <c r="H103" s="5"/>
      <c r="I103" s="5"/>
      <c r="J103" s="5"/>
      <c r="K103" s="5"/>
      <c r="L103" s="6"/>
    </row>
    <row r="104" customFormat="1" ht="14.3" hidden="1" customHeight="1" spans="1:12">
      <c r="A104" s="7"/>
      <c r="B104" s="7"/>
      <c r="C104" s="7" t="s">
        <v>237</v>
      </c>
      <c r="D104" s="34" t="s">
        <v>238</v>
      </c>
      <c r="E104" s="22"/>
      <c r="F104" s="22"/>
      <c r="G104" s="22"/>
      <c r="H104" s="5"/>
      <c r="I104" s="5"/>
      <c r="J104" s="5"/>
      <c r="K104" s="5"/>
      <c r="L104" s="6"/>
    </row>
    <row r="105" customFormat="1" ht="14.3" hidden="1" customHeight="1" spans="1:12">
      <c r="A105" s="7"/>
      <c r="B105" s="7" t="s">
        <v>239</v>
      </c>
      <c r="C105" s="7"/>
      <c r="D105" s="7" t="s">
        <v>240</v>
      </c>
      <c r="E105" s="22"/>
      <c r="F105" s="22"/>
      <c r="G105" s="22"/>
      <c r="H105" s="5"/>
      <c r="I105" s="5"/>
      <c r="J105" s="5"/>
      <c r="K105" s="5"/>
      <c r="L105" s="6"/>
    </row>
    <row r="106" customFormat="1" ht="14.3" hidden="1" customHeight="1" spans="1:12">
      <c r="A106" s="7"/>
      <c r="B106" s="7"/>
      <c r="C106" s="7" t="s">
        <v>241</v>
      </c>
      <c r="D106" s="34" t="s">
        <v>72</v>
      </c>
      <c r="E106" s="22"/>
      <c r="F106" s="22"/>
      <c r="G106" s="22"/>
      <c r="H106" s="5"/>
      <c r="I106" s="5"/>
      <c r="J106" s="5"/>
      <c r="K106" s="5"/>
      <c r="L106" s="6"/>
    </row>
    <row r="107" customFormat="1" ht="14.3" hidden="1" customHeight="1" spans="1:12">
      <c r="A107" s="7"/>
      <c r="B107" s="7"/>
      <c r="C107" s="7" t="s">
        <v>242</v>
      </c>
      <c r="D107" s="34" t="s">
        <v>243</v>
      </c>
      <c r="E107" s="22"/>
      <c r="F107" s="22"/>
      <c r="G107" s="22"/>
      <c r="H107" s="5"/>
      <c r="I107" s="5"/>
      <c r="J107" s="5"/>
      <c r="K107" s="5"/>
      <c r="L107" s="6"/>
    </row>
    <row r="108" customFormat="1" ht="14.3" hidden="1" customHeight="1" spans="1:12">
      <c r="A108" s="7"/>
      <c r="B108" s="7" t="s">
        <v>244</v>
      </c>
      <c r="C108" s="7"/>
      <c r="D108" s="7" t="s">
        <v>245</v>
      </c>
      <c r="E108" s="22"/>
      <c r="F108" s="22"/>
      <c r="G108" s="22"/>
      <c r="H108" s="5"/>
      <c r="I108" s="5"/>
      <c r="J108" s="5"/>
      <c r="K108" s="5"/>
      <c r="L108" s="6"/>
    </row>
    <row r="109" customFormat="1" ht="14.3" hidden="1" customHeight="1" spans="1:12">
      <c r="A109" s="7"/>
      <c r="B109" s="7"/>
      <c r="C109" s="7" t="s">
        <v>246</v>
      </c>
      <c r="D109" s="34" t="s">
        <v>72</v>
      </c>
      <c r="E109" s="22"/>
      <c r="F109" s="22"/>
      <c r="G109" s="22"/>
      <c r="H109" s="5"/>
      <c r="I109" s="5"/>
      <c r="J109" s="5"/>
      <c r="K109" s="5"/>
      <c r="L109" s="6"/>
    </row>
    <row r="110" customFormat="1" ht="14.3" hidden="1" customHeight="1" spans="1:12">
      <c r="A110" s="7"/>
      <c r="B110" s="7"/>
      <c r="C110" s="7" t="s">
        <v>247</v>
      </c>
      <c r="D110" s="34" t="s">
        <v>248</v>
      </c>
      <c r="E110" s="22"/>
      <c r="F110" s="22"/>
      <c r="G110" s="22"/>
      <c r="H110" s="5"/>
      <c r="I110" s="5"/>
      <c r="J110" s="5"/>
      <c r="K110" s="5"/>
      <c r="L110" s="6"/>
    </row>
    <row r="111" customFormat="1" ht="14.3" hidden="1" customHeight="1" spans="1:12">
      <c r="A111" s="7"/>
      <c r="B111" s="7" t="s">
        <v>249</v>
      </c>
      <c r="C111" s="7"/>
      <c r="D111" s="7" t="s">
        <v>250</v>
      </c>
      <c r="E111" s="22"/>
      <c r="F111" s="22"/>
      <c r="G111" s="22"/>
      <c r="H111" s="5"/>
      <c r="I111" s="5"/>
      <c r="J111" s="5"/>
      <c r="K111" s="5"/>
      <c r="L111" s="6"/>
    </row>
    <row r="112" customFormat="1" ht="14.3" hidden="1" customHeight="1" spans="1:12">
      <c r="A112" s="7"/>
      <c r="B112" s="7"/>
      <c r="C112" s="7" t="s">
        <v>251</v>
      </c>
      <c r="D112" s="34" t="s">
        <v>72</v>
      </c>
      <c r="E112" s="22"/>
      <c r="F112" s="22"/>
      <c r="G112" s="22"/>
      <c r="H112" s="5"/>
      <c r="I112" s="5"/>
      <c r="J112" s="5"/>
      <c r="K112" s="5"/>
      <c r="L112" s="6"/>
    </row>
    <row r="113" customFormat="1" ht="14.3" hidden="1" customHeight="1" spans="1:12">
      <c r="A113" s="7"/>
      <c r="B113" s="7"/>
      <c r="C113" s="7" t="s">
        <v>252</v>
      </c>
      <c r="D113" s="34" t="s">
        <v>253</v>
      </c>
      <c r="E113" s="22"/>
      <c r="F113" s="22"/>
      <c r="G113" s="22"/>
      <c r="H113" s="5"/>
      <c r="I113" s="5"/>
      <c r="J113" s="5"/>
      <c r="K113" s="5"/>
      <c r="L113" s="6"/>
    </row>
    <row r="114" customFormat="1" ht="14.3" hidden="1" customHeight="1" spans="1:12">
      <c r="A114" s="7"/>
      <c r="B114" s="7"/>
      <c r="C114" s="7" t="s">
        <v>254</v>
      </c>
      <c r="D114" s="34" t="s">
        <v>255</v>
      </c>
      <c r="E114" s="22"/>
      <c r="F114" s="22"/>
      <c r="G114" s="22"/>
      <c r="H114" s="5"/>
      <c r="I114" s="5"/>
      <c r="J114" s="5"/>
      <c r="K114" s="5"/>
      <c r="L114" s="6"/>
    </row>
    <row r="115" customFormat="1" ht="14.3" hidden="1" customHeight="1" spans="1:12">
      <c r="A115" s="7"/>
      <c r="B115" s="7"/>
      <c r="C115" s="7" t="s">
        <v>256</v>
      </c>
      <c r="D115" s="34" t="s">
        <v>257</v>
      </c>
      <c r="E115" s="22"/>
      <c r="F115" s="22"/>
      <c r="G115" s="22"/>
      <c r="H115" s="5"/>
      <c r="I115" s="5"/>
      <c r="J115" s="5"/>
      <c r="K115" s="5"/>
      <c r="L115" s="6"/>
    </row>
    <row r="116" customFormat="1" ht="14.3" hidden="1" customHeight="1" spans="1:12">
      <c r="A116" s="7"/>
      <c r="B116" s="7"/>
      <c r="C116" s="7" t="s">
        <v>258</v>
      </c>
      <c r="D116" s="34" t="s">
        <v>259</v>
      </c>
      <c r="E116" s="22"/>
      <c r="F116" s="22"/>
      <c r="G116" s="22"/>
      <c r="H116" s="5"/>
      <c r="I116" s="5"/>
      <c r="J116" s="5"/>
      <c r="K116" s="5"/>
      <c r="L116" s="6"/>
    </row>
    <row r="117" customFormat="1" ht="14.3" hidden="1" customHeight="1" spans="1:12">
      <c r="A117" s="7"/>
      <c r="B117" s="7" t="s">
        <v>260</v>
      </c>
      <c r="C117" s="7"/>
      <c r="D117" s="7" t="s">
        <v>261</v>
      </c>
      <c r="E117" s="22"/>
      <c r="F117" s="22"/>
      <c r="G117" s="22"/>
      <c r="H117" s="5"/>
      <c r="I117" s="5"/>
      <c r="J117" s="5"/>
      <c r="K117" s="5"/>
      <c r="L117" s="6"/>
    </row>
    <row r="118" customFormat="1" ht="14.3" hidden="1" customHeight="1" spans="1:12">
      <c r="A118" s="7"/>
      <c r="B118" s="7"/>
      <c r="C118" s="7" t="s">
        <v>262</v>
      </c>
      <c r="D118" s="34" t="s">
        <v>72</v>
      </c>
      <c r="E118" s="22"/>
      <c r="F118" s="22"/>
      <c r="G118" s="22"/>
      <c r="H118" s="5"/>
      <c r="I118" s="5"/>
      <c r="J118" s="5"/>
      <c r="K118" s="5"/>
      <c r="L118" s="6"/>
    </row>
    <row r="119" customFormat="1" ht="14.3" hidden="1" customHeight="1" spans="1:12">
      <c r="A119" s="7"/>
      <c r="B119" s="7"/>
      <c r="C119" s="7" t="s">
        <v>263</v>
      </c>
      <c r="D119" s="34" t="s">
        <v>264</v>
      </c>
      <c r="E119" s="22"/>
      <c r="F119" s="22"/>
      <c r="G119" s="22"/>
      <c r="H119" s="5"/>
      <c r="I119" s="5"/>
      <c r="J119" s="5"/>
      <c r="K119" s="5"/>
      <c r="L119" s="6"/>
    </row>
    <row r="120" customFormat="1" ht="14.3" hidden="1" customHeight="1" spans="1:12">
      <c r="A120" s="7"/>
      <c r="B120" s="7"/>
      <c r="C120" s="7" t="s">
        <v>265</v>
      </c>
      <c r="D120" s="34" t="s">
        <v>266</v>
      </c>
      <c r="E120" s="22"/>
      <c r="F120" s="22"/>
      <c r="G120" s="22"/>
      <c r="H120" s="5"/>
      <c r="I120" s="5"/>
      <c r="J120" s="5"/>
      <c r="K120" s="5"/>
      <c r="L120" s="6"/>
    </row>
    <row r="121" customFormat="1" ht="14.3" hidden="1" customHeight="1" spans="1:12">
      <c r="A121" s="7"/>
      <c r="B121" s="7"/>
      <c r="C121" s="7" t="s">
        <v>267</v>
      </c>
      <c r="D121" s="34" t="s">
        <v>268</v>
      </c>
      <c r="E121" s="22"/>
      <c r="F121" s="22"/>
      <c r="G121" s="22"/>
      <c r="H121" s="5"/>
      <c r="I121" s="5"/>
      <c r="J121" s="5"/>
      <c r="K121" s="5"/>
      <c r="L121" s="6"/>
    </row>
    <row r="122" customFormat="1" ht="14.3" hidden="1" customHeight="1" spans="1:12">
      <c r="A122" s="7"/>
      <c r="B122" s="7" t="s">
        <v>269</v>
      </c>
      <c r="C122" s="7"/>
      <c r="D122" s="7" t="s">
        <v>270</v>
      </c>
      <c r="E122" s="22"/>
      <c r="F122" s="22"/>
      <c r="G122" s="22"/>
      <c r="H122" s="5"/>
      <c r="I122" s="5"/>
      <c r="J122" s="5"/>
      <c r="K122" s="5"/>
      <c r="L122" s="6"/>
    </row>
    <row r="123" customFormat="1" ht="14.3" hidden="1" customHeight="1" spans="1:12">
      <c r="A123" s="7"/>
      <c r="B123" s="7"/>
      <c r="C123" s="7" t="s">
        <v>271</v>
      </c>
      <c r="D123" s="34" t="s">
        <v>72</v>
      </c>
      <c r="E123" s="22"/>
      <c r="F123" s="22"/>
      <c r="G123" s="22"/>
      <c r="H123" s="5"/>
      <c r="I123" s="5"/>
      <c r="J123" s="5"/>
      <c r="K123" s="5"/>
      <c r="L123" s="6"/>
    </row>
    <row r="124" customFormat="1" ht="14.3" hidden="1" customHeight="1" spans="1:12">
      <c r="A124" s="7"/>
      <c r="B124" s="7"/>
      <c r="C124" s="7" t="s">
        <v>272</v>
      </c>
      <c r="D124" s="34" t="s">
        <v>273</v>
      </c>
      <c r="E124" s="22"/>
      <c r="F124" s="22"/>
      <c r="G124" s="22"/>
      <c r="H124" s="5"/>
      <c r="I124" s="5"/>
      <c r="J124" s="5"/>
      <c r="K124" s="5"/>
      <c r="L124" s="6"/>
    </row>
    <row r="125" customFormat="1" ht="19.55" hidden="1" customHeight="1" spans="1:12">
      <c r="A125" s="7" t="s">
        <v>274</v>
      </c>
      <c r="B125" s="7"/>
      <c r="C125" s="7"/>
      <c r="D125" s="7" t="s">
        <v>275</v>
      </c>
      <c r="E125" s="22"/>
      <c r="F125" s="22"/>
      <c r="G125" s="22"/>
      <c r="H125" s="5"/>
      <c r="I125" s="5"/>
      <c r="J125" s="5"/>
      <c r="K125" s="5"/>
      <c r="L125" s="6"/>
    </row>
    <row r="126" customFormat="1" ht="14.3" hidden="1" customHeight="1" spans="1:12">
      <c r="A126" s="7"/>
      <c r="B126" s="7" t="s">
        <v>276</v>
      </c>
      <c r="C126" s="7"/>
      <c r="D126" s="7" t="s">
        <v>277</v>
      </c>
      <c r="E126" s="22"/>
      <c r="F126" s="22"/>
      <c r="G126" s="22"/>
      <c r="H126" s="5"/>
      <c r="I126" s="5"/>
      <c r="J126" s="5"/>
      <c r="K126" s="5"/>
      <c r="L126" s="6"/>
    </row>
    <row r="127" customFormat="1" ht="14.3" hidden="1" customHeight="1" spans="1:12">
      <c r="A127" s="7"/>
      <c r="B127" s="7"/>
      <c r="C127" s="7" t="s">
        <v>278</v>
      </c>
      <c r="D127" s="34" t="s">
        <v>72</v>
      </c>
      <c r="E127" s="22"/>
      <c r="F127" s="22"/>
      <c r="G127" s="22"/>
      <c r="H127" s="5"/>
      <c r="I127" s="5"/>
      <c r="J127" s="5"/>
      <c r="K127" s="5"/>
      <c r="L127" s="6"/>
    </row>
    <row r="128" customFormat="1" ht="14.3" hidden="1" customHeight="1" spans="1:12">
      <c r="A128" s="7"/>
      <c r="B128" s="7"/>
      <c r="C128" s="7" t="s">
        <v>279</v>
      </c>
      <c r="D128" s="34" t="s">
        <v>280</v>
      </c>
      <c r="E128" s="22"/>
      <c r="F128" s="22"/>
      <c r="G128" s="22"/>
      <c r="H128" s="5"/>
      <c r="I128" s="5"/>
      <c r="J128" s="5"/>
      <c r="K128" s="5"/>
      <c r="L128" s="6"/>
    </row>
    <row r="129" customFormat="1" ht="19.55" hidden="1" customHeight="1" spans="1:12">
      <c r="A129" s="7"/>
      <c r="B129" s="7" t="s">
        <v>281</v>
      </c>
      <c r="C129" s="7"/>
      <c r="D129" s="7" t="s">
        <v>282</v>
      </c>
      <c r="E129" s="22"/>
      <c r="F129" s="22"/>
      <c r="G129" s="22"/>
      <c r="H129" s="5"/>
      <c r="I129" s="5"/>
      <c r="J129" s="5"/>
      <c r="K129" s="5"/>
      <c r="L129" s="6"/>
    </row>
    <row r="130" customFormat="1" ht="14.3" hidden="1" customHeight="1" spans="1:12">
      <c r="A130" s="7"/>
      <c r="B130" s="7"/>
      <c r="C130" s="7" t="s">
        <v>283</v>
      </c>
      <c r="D130" s="34" t="s">
        <v>284</v>
      </c>
      <c r="E130" s="22"/>
      <c r="F130" s="22"/>
      <c r="G130" s="22"/>
      <c r="H130" s="5"/>
      <c r="I130" s="5"/>
      <c r="J130" s="5"/>
      <c r="K130" s="5"/>
      <c r="L130" s="6"/>
    </row>
    <row r="131" customFormat="1" ht="14.3" hidden="1" customHeight="1" spans="1:12">
      <c r="A131" s="7"/>
      <c r="B131" s="7"/>
      <c r="C131" s="7" t="s">
        <v>285</v>
      </c>
      <c r="D131" s="34" t="s">
        <v>286</v>
      </c>
      <c r="E131" s="22"/>
      <c r="F131" s="22"/>
      <c r="G131" s="22"/>
      <c r="H131" s="5"/>
      <c r="I131" s="5"/>
      <c r="J131" s="5"/>
      <c r="K131" s="5"/>
      <c r="L131" s="6"/>
    </row>
    <row r="132" customFormat="1" ht="14.3" hidden="1" customHeight="1" spans="1:12">
      <c r="A132" s="7"/>
      <c r="B132" s="7"/>
      <c r="C132" s="7" t="s">
        <v>287</v>
      </c>
      <c r="D132" s="34" t="s">
        <v>288</v>
      </c>
      <c r="E132" s="22"/>
      <c r="F132" s="22"/>
      <c r="G132" s="22"/>
      <c r="H132" s="5"/>
      <c r="I132" s="5"/>
      <c r="J132" s="5"/>
      <c r="K132" s="5"/>
      <c r="L132" s="6"/>
    </row>
    <row r="133" customFormat="1" ht="19.55" hidden="1" customHeight="1" spans="1:12">
      <c r="A133" s="7"/>
      <c r="B133" s="7"/>
      <c r="C133" s="7" t="s">
        <v>289</v>
      </c>
      <c r="D133" s="34" t="s">
        <v>290</v>
      </c>
      <c r="E133" s="22"/>
      <c r="F133" s="22"/>
      <c r="G133" s="22"/>
      <c r="H133" s="5"/>
      <c r="I133" s="5"/>
      <c r="J133" s="5"/>
      <c r="K133" s="5"/>
      <c r="L133" s="6"/>
    </row>
    <row r="134" customFormat="1" ht="19.55" hidden="1" customHeight="1" spans="1:12">
      <c r="A134" s="7"/>
      <c r="B134" s="7"/>
      <c r="C134" s="7" t="s">
        <v>291</v>
      </c>
      <c r="D134" s="34" t="s">
        <v>292</v>
      </c>
      <c r="E134" s="22"/>
      <c r="F134" s="22"/>
      <c r="G134" s="22"/>
      <c r="H134" s="5"/>
      <c r="I134" s="5"/>
      <c r="J134" s="5"/>
      <c r="K134" s="5"/>
      <c r="L134" s="6"/>
    </row>
    <row r="135" customFormat="1" ht="19.55" hidden="1" customHeight="1" spans="1:12">
      <c r="A135" s="7"/>
      <c r="B135" s="7" t="s">
        <v>293</v>
      </c>
      <c r="C135" s="7"/>
      <c r="D135" s="7" t="s">
        <v>294</v>
      </c>
      <c r="E135" s="22"/>
      <c r="F135" s="22"/>
      <c r="G135" s="22"/>
      <c r="H135" s="5"/>
      <c r="I135" s="5"/>
      <c r="J135" s="5"/>
      <c r="K135" s="5"/>
      <c r="L135" s="6"/>
    </row>
    <row r="136" customFormat="1" ht="14.3" hidden="1" customHeight="1" spans="1:12">
      <c r="A136" s="7"/>
      <c r="B136" s="7"/>
      <c r="C136" s="7" t="s">
        <v>295</v>
      </c>
      <c r="D136" s="34" t="s">
        <v>296</v>
      </c>
      <c r="E136" s="22"/>
      <c r="F136" s="22"/>
      <c r="G136" s="22"/>
      <c r="H136" s="5"/>
      <c r="I136" s="5"/>
      <c r="J136" s="5"/>
      <c r="K136" s="5"/>
      <c r="L136" s="6"/>
    </row>
    <row r="137" customFormat="1" ht="19.55" hidden="1" customHeight="1" spans="1:12">
      <c r="A137" s="7"/>
      <c r="B137" s="7"/>
      <c r="C137" s="7" t="s">
        <v>297</v>
      </c>
      <c r="D137" s="34" t="s">
        <v>298</v>
      </c>
      <c r="E137" s="22"/>
      <c r="F137" s="22"/>
      <c r="G137" s="22"/>
      <c r="H137" s="5"/>
      <c r="I137" s="5"/>
      <c r="J137" s="5"/>
      <c r="K137" s="5"/>
      <c r="L137" s="6"/>
    </row>
    <row r="138" customFormat="1" ht="14.3" hidden="1" customHeight="1" spans="1:12">
      <c r="A138" s="7"/>
      <c r="B138" s="7" t="s">
        <v>299</v>
      </c>
      <c r="C138" s="7"/>
      <c r="D138" s="7" t="s">
        <v>300</v>
      </c>
      <c r="E138" s="22"/>
      <c r="F138" s="22"/>
      <c r="G138" s="22"/>
      <c r="H138" s="5"/>
      <c r="I138" s="5"/>
      <c r="J138" s="5"/>
      <c r="K138" s="5"/>
      <c r="L138" s="6"/>
    </row>
    <row r="139" customFormat="1" ht="14.3" hidden="1" customHeight="1" spans="1:12">
      <c r="A139" s="7"/>
      <c r="B139" s="7"/>
      <c r="C139" s="7" t="s">
        <v>301</v>
      </c>
      <c r="D139" s="34" t="s">
        <v>302</v>
      </c>
      <c r="E139" s="22"/>
      <c r="F139" s="22"/>
      <c r="G139" s="22"/>
      <c r="H139" s="5"/>
      <c r="I139" s="5"/>
      <c r="J139" s="5"/>
      <c r="K139" s="5"/>
      <c r="L139" s="6"/>
    </row>
    <row r="140" customFormat="1" ht="14.3" hidden="1" customHeight="1" spans="1:12">
      <c r="A140" s="7"/>
      <c r="B140" s="7" t="s">
        <v>303</v>
      </c>
      <c r="C140" s="7"/>
      <c r="D140" s="7" t="s">
        <v>304</v>
      </c>
      <c r="E140" s="22"/>
      <c r="F140" s="22"/>
      <c r="G140" s="22"/>
      <c r="H140" s="5"/>
      <c r="I140" s="5"/>
      <c r="J140" s="5"/>
      <c r="K140" s="5"/>
      <c r="L140" s="6"/>
    </row>
    <row r="141" customFormat="1" ht="14.3" hidden="1" customHeight="1" spans="1:12">
      <c r="A141" s="7"/>
      <c r="B141" s="7"/>
      <c r="C141" s="7" t="s">
        <v>305</v>
      </c>
      <c r="D141" s="34" t="s">
        <v>306</v>
      </c>
      <c r="E141" s="22"/>
      <c r="F141" s="22"/>
      <c r="G141" s="22"/>
      <c r="H141" s="5"/>
      <c r="I141" s="5"/>
      <c r="J141" s="5"/>
      <c r="K141" s="5"/>
      <c r="L141" s="6"/>
    </row>
    <row r="142" customFormat="1" ht="14.3" hidden="1" customHeight="1" spans="1:12">
      <c r="A142" s="7"/>
      <c r="B142" s="7" t="s">
        <v>307</v>
      </c>
      <c r="C142" s="7"/>
      <c r="D142" s="7" t="s">
        <v>308</v>
      </c>
      <c r="E142" s="22"/>
      <c r="F142" s="22"/>
      <c r="G142" s="22"/>
      <c r="H142" s="5"/>
      <c r="I142" s="5"/>
      <c r="J142" s="5"/>
      <c r="K142" s="5"/>
      <c r="L142" s="6"/>
    </row>
    <row r="143" customFormat="1" ht="14.3" hidden="1" customHeight="1" spans="1:12">
      <c r="A143" s="7"/>
      <c r="B143" s="7"/>
      <c r="C143" s="7" t="s">
        <v>309</v>
      </c>
      <c r="D143" s="34" t="s">
        <v>310</v>
      </c>
      <c r="E143" s="22"/>
      <c r="F143" s="22"/>
      <c r="G143" s="22"/>
      <c r="H143" s="5"/>
      <c r="I143" s="5"/>
      <c r="J143" s="5"/>
      <c r="K143" s="5"/>
      <c r="L143" s="6"/>
    </row>
    <row r="144" customFormat="1" ht="14.3" hidden="1" customHeight="1" spans="1:12">
      <c r="A144" s="7"/>
      <c r="B144" s="7" t="s">
        <v>311</v>
      </c>
      <c r="C144" s="7"/>
      <c r="D144" s="7" t="s">
        <v>312</v>
      </c>
      <c r="E144" s="22"/>
      <c r="F144" s="22"/>
      <c r="G144" s="22"/>
      <c r="H144" s="5"/>
      <c r="I144" s="5"/>
      <c r="J144" s="5"/>
      <c r="K144" s="5"/>
      <c r="L144" s="6"/>
    </row>
    <row r="145" customFormat="1" ht="14.3" hidden="1" customHeight="1" spans="1:12">
      <c r="A145" s="7"/>
      <c r="B145" s="7"/>
      <c r="C145" s="7" t="s">
        <v>313</v>
      </c>
      <c r="D145" s="34" t="s">
        <v>314</v>
      </c>
      <c r="E145" s="22"/>
      <c r="F145" s="22"/>
      <c r="G145" s="22"/>
      <c r="H145" s="5"/>
      <c r="I145" s="5"/>
      <c r="J145" s="5"/>
      <c r="K145" s="5"/>
      <c r="L145" s="6"/>
    </row>
    <row r="146" customFormat="1" ht="14.3" hidden="1" customHeight="1" spans="1:12">
      <c r="A146" s="7"/>
      <c r="B146" s="7" t="s">
        <v>315</v>
      </c>
      <c r="C146" s="7"/>
      <c r="D146" s="7" t="s">
        <v>316</v>
      </c>
      <c r="E146" s="22"/>
      <c r="F146" s="22"/>
      <c r="G146" s="22"/>
      <c r="H146" s="5"/>
      <c r="I146" s="5"/>
      <c r="J146" s="5"/>
      <c r="K146" s="5"/>
      <c r="L146" s="6"/>
    </row>
    <row r="147" customFormat="1" ht="14.3" hidden="1" customHeight="1" spans="1:12">
      <c r="A147" s="7"/>
      <c r="B147" s="7"/>
      <c r="C147" s="7" t="s">
        <v>317</v>
      </c>
      <c r="D147" s="34" t="s">
        <v>316</v>
      </c>
      <c r="E147" s="22"/>
      <c r="F147" s="22"/>
      <c r="G147" s="22"/>
      <c r="H147" s="5"/>
      <c r="I147" s="5"/>
      <c r="J147" s="5"/>
      <c r="K147" s="5"/>
      <c r="L147" s="6"/>
    </row>
    <row r="148" customFormat="1" ht="14.3" hidden="1" customHeight="1" spans="1:12">
      <c r="A148" s="7" t="s">
        <v>318</v>
      </c>
      <c r="B148" s="7"/>
      <c r="C148" s="7"/>
      <c r="D148" s="7" t="s">
        <v>319</v>
      </c>
      <c r="E148" s="22"/>
      <c r="F148" s="22"/>
      <c r="G148" s="22"/>
      <c r="H148" s="5"/>
      <c r="I148" s="5"/>
      <c r="J148" s="5"/>
      <c r="K148" s="5"/>
      <c r="L148" s="6"/>
    </row>
    <row r="149" customFormat="1" ht="14.3" hidden="1" customHeight="1" spans="1:12">
      <c r="A149" s="7"/>
      <c r="B149" s="7" t="s">
        <v>320</v>
      </c>
      <c r="C149" s="7"/>
      <c r="D149" s="7" t="s">
        <v>321</v>
      </c>
      <c r="E149" s="22"/>
      <c r="F149" s="22"/>
      <c r="G149" s="22"/>
      <c r="H149" s="5"/>
      <c r="I149" s="5"/>
      <c r="J149" s="5"/>
      <c r="K149" s="5"/>
      <c r="L149" s="6"/>
    </row>
    <row r="150" customFormat="1" ht="14.3" hidden="1" customHeight="1" spans="1:12">
      <c r="A150" s="7"/>
      <c r="B150" s="7"/>
      <c r="C150" s="7" t="s">
        <v>322</v>
      </c>
      <c r="D150" s="34" t="s">
        <v>72</v>
      </c>
      <c r="E150" s="22"/>
      <c r="F150" s="22"/>
      <c r="G150" s="22"/>
      <c r="H150" s="5"/>
      <c r="I150" s="5"/>
      <c r="J150" s="5"/>
      <c r="K150" s="5"/>
      <c r="L150" s="6"/>
    </row>
    <row r="151" customFormat="1" ht="14.3" hidden="1" customHeight="1" spans="1:12">
      <c r="A151" s="7"/>
      <c r="B151" s="7" t="s">
        <v>323</v>
      </c>
      <c r="C151" s="7"/>
      <c r="D151" s="7" t="s">
        <v>324</v>
      </c>
      <c r="E151" s="22"/>
      <c r="F151" s="22"/>
      <c r="G151" s="22"/>
      <c r="H151" s="5"/>
      <c r="I151" s="5"/>
      <c r="J151" s="5"/>
      <c r="K151" s="5"/>
      <c r="L151" s="6"/>
    </row>
    <row r="152" customFormat="1" ht="14.3" hidden="1" customHeight="1" spans="1:12">
      <c r="A152" s="7"/>
      <c r="B152" s="7"/>
      <c r="C152" s="7" t="s">
        <v>325</v>
      </c>
      <c r="D152" s="34" t="s">
        <v>326</v>
      </c>
      <c r="E152" s="22"/>
      <c r="F152" s="22"/>
      <c r="G152" s="22"/>
      <c r="H152" s="5"/>
      <c r="I152" s="5"/>
      <c r="J152" s="5"/>
      <c r="K152" s="5"/>
      <c r="L152" s="6"/>
    </row>
    <row r="153" customFormat="1" ht="14.3" hidden="1" customHeight="1" spans="1:12">
      <c r="A153" s="7"/>
      <c r="B153" s="7" t="s">
        <v>327</v>
      </c>
      <c r="C153" s="7"/>
      <c r="D153" s="7" t="s">
        <v>328</v>
      </c>
      <c r="E153" s="22"/>
      <c r="F153" s="22"/>
      <c r="G153" s="22"/>
      <c r="H153" s="5"/>
      <c r="I153" s="5"/>
      <c r="J153" s="5"/>
      <c r="K153" s="5"/>
      <c r="L153" s="6"/>
    </row>
    <row r="154" customFormat="1" ht="14.3" hidden="1" customHeight="1" spans="1:12">
      <c r="A154" s="7"/>
      <c r="B154" s="7"/>
      <c r="C154" s="7" t="s">
        <v>329</v>
      </c>
      <c r="D154" s="34" t="s">
        <v>330</v>
      </c>
      <c r="E154" s="22"/>
      <c r="F154" s="22"/>
      <c r="G154" s="22"/>
      <c r="H154" s="5"/>
      <c r="I154" s="5"/>
      <c r="J154" s="5"/>
      <c r="K154" s="5"/>
      <c r="L154" s="6"/>
    </row>
    <row r="155" customFormat="1" ht="14.3" hidden="1" customHeight="1" spans="1:12">
      <c r="A155" s="7"/>
      <c r="B155" s="7" t="s">
        <v>331</v>
      </c>
      <c r="C155" s="7"/>
      <c r="D155" s="7" t="s">
        <v>332</v>
      </c>
      <c r="E155" s="22"/>
      <c r="F155" s="22"/>
      <c r="G155" s="22"/>
      <c r="H155" s="5"/>
      <c r="I155" s="5"/>
      <c r="J155" s="5"/>
      <c r="K155" s="5"/>
      <c r="L155" s="6"/>
    </row>
    <row r="156" customFormat="1" ht="14.3" hidden="1" customHeight="1" spans="1:12">
      <c r="A156" s="7"/>
      <c r="B156" s="7"/>
      <c r="C156" s="7" t="s">
        <v>333</v>
      </c>
      <c r="D156" s="34" t="s">
        <v>330</v>
      </c>
      <c r="E156" s="22"/>
      <c r="F156" s="22"/>
      <c r="G156" s="22"/>
      <c r="H156" s="5"/>
      <c r="I156" s="5"/>
      <c r="J156" s="5"/>
      <c r="K156" s="5"/>
      <c r="L156" s="6"/>
    </row>
    <row r="157" customFormat="1" ht="14.3" hidden="1" customHeight="1" spans="1:12">
      <c r="A157" s="7"/>
      <c r="B157" s="7"/>
      <c r="C157" s="7" t="s">
        <v>334</v>
      </c>
      <c r="D157" s="34" t="s">
        <v>335</v>
      </c>
      <c r="E157" s="22"/>
      <c r="F157" s="22"/>
      <c r="G157" s="22"/>
      <c r="H157" s="5"/>
      <c r="I157" s="5"/>
      <c r="J157" s="5"/>
      <c r="K157" s="5"/>
      <c r="L157" s="6"/>
    </row>
    <row r="158" customFormat="1" ht="14.3" hidden="1" customHeight="1" spans="1:12">
      <c r="A158" s="7" t="s">
        <v>336</v>
      </c>
      <c r="B158" s="7"/>
      <c r="C158" s="7"/>
      <c r="D158" s="7" t="s">
        <v>337</v>
      </c>
      <c r="E158" s="22"/>
      <c r="F158" s="22"/>
      <c r="G158" s="22"/>
      <c r="H158" s="5"/>
      <c r="I158" s="5"/>
      <c r="J158" s="5"/>
      <c r="K158" s="5"/>
      <c r="L158" s="6"/>
    </row>
    <row r="159" customFormat="1" ht="14.3" hidden="1" customHeight="1" spans="1:12">
      <c r="A159" s="7"/>
      <c r="B159" s="7" t="s">
        <v>338</v>
      </c>
      <c r="C159" s="7"/>
      <c r="D159" s="7" t="s">
        <v>339</v>
      </c>
      <c r="E159" s="22"/>
      <c r="F159" s="22"/>
      <c r="G159" s="22"/>
      <c r="H159" s="5"/>
      <c r="I159" s="5"/>
      <c r="J159" s="5"/>
      <c r="K159" s="5"/>
      <c r="L159" s="6"/>
    </row>
    <row r="160" customFormat="1" ht="14.3" hidden="1" customHeight="1" spans="1:12">
      <c r="A160" s="7"/>
      <c r="B160" s="7"/>
      <c r="C160" s="7" t="s">
        <v>340</v>
      </c>
      <c r="D160" s="34" t="s">
        <v>72</v>
      </c>
      <c r="E160" s="22"/>
      <c r="F160" s="22"/>
      <c r="G160" s="22"/>
      <c r="H160" s="5"/>
      <c r="I160" s="5"/>
      <c r="J160" s="5"/>
      <c r="K160" s="5"/>
      <c r="L160" s="6"/>
    </row>
    <row r="161" customFormat="1" ht="14.3" hidden="1" customHeight="1" spans="1:12">
      <c r="A161" s="7"/>
      <c r="B161" s="7"/>
      <c r="C161" s="7" t="s">
        <v>341</v>
      </c>
      <c r="D161" s="34" t="s">
        <v>342</v>
      </c>
      <c r="E161" s="22"/>
      <c r="F161" s="22"/>
      <c r="G161" s="22"/>
      <c r="H161" s="5"/>
      <c r="I161" s="5"/>
      <c r="J161" s="5"/>
      <c r="K161" s="5"/>
      <c r="L161" s="6"/>
    </row>
    <row r="162" customFormat="1" ht="14.3" hidden="1" customHeight="1" spans="1:12">
      <c r="A162" s="7"/>
      <c r="B162" s="7"/>
      <c r="C162" s="7" t="s">
        <v>343</v>
      </c>
      <c r="D162" s="34" t="s">
        <v>344</v>
      </c>
      <c r="E162" s="22"/>
      <c r="F162" s="22"/>
      <c r="G162" s="22"/>
      <c r="H162" s="5"/>
      <c r="I162" s="5"/>
      <c r="J162" s="5"/>
      <c r="K162" s="5"/>
      <c r="L162" s="6"/>
    </row>
    <row r="163" customFormat="1" ht="14.3" hidden="1" customHeight="1" spans="1:12">
      <c r="A163" s="7"/>
      <c r="B163" s="7"/>
      <c r="C163" s="7" t="s">
        <v>345</v>
      </c>
      <c r="D163" s="34" t="s">
        <v>346</v>
      </c>
      <c r="E163" s="22"/>
      <c r="F163" s="22"/>
      <c r="G163" s="22"/>
      <c r="H163" s="5"/>
      <c r="I163" s="5"/>
      <c r="J163" s="5"/>
      <c r="K163" s="5"/>
      <c r="L163" s="6"/>
    </row>
    <row r="164" customFormat="1" ht="14.3" hidden="1" customHeight="1" spans="1:12">
      <c r="A164" s="7"/>
      <c r="B164" s="7"/>
      <c r="C164" s="7" t="s">
        <v>347</v>
      </c>
      <c r="D164" s="34" t="s">
        <v>348</v>
      </c>
      <c r="E164" s="22"/>
      <c r="F164" s="22"/>
      <c r="G164" s="22"/>
      <c r="H164" s="5"/>
      <c r="I164" s="5"/>
      <c r="J164" s="5"/>
      <c r="K164" s="5"/>
      <c r="L164" s="6"/>
    </row>
    <row r="165" customFormat="1" ht="14.3" hidden="1" customHeight="1" spans="1:12">
      <c r="A165" s="7"/>
      <c r="B165" s="7"/>
      <c r="C165" s="7" t="s">
        <v>349</v>
      </c>
      <c r="D165" s="34" t="s">
        <v>350</v>
      </c>
      <c r="E165" s="22"/>
      <c r="F165" s="22"/>
      <c r="G165" s="22"/>
      <c r="H165" s="5"/>
      <c r="I165" s="5"/>
      <c r="J165" s="5"/>
      <c r="K165" s="5"/>
      <c r="L165" s="6"/>
    </row>
    <row r="166" customFormat="1" ht="14.3" hidden="1" customHeight="1" spans="1:12">
      <c r="A166" s="7"/>
      <c r="B166" s="7"/>
      <c r="C166" s="7" t="s">
        <v>351</v>
      </c>
      <c r="D166" s="34" t="s">
        <v>352</v>
      </c>
      <c r="E166" s="22"/>
      <c r="F166" s="22"/>
      <c r="G166" s="22"/>
      <c r="H166" s="5"/>
      <c r="I166" s="5"/>
      <c r="J166" s="5"/>
      <c r="K166" s="5"/>
      <c r="L166" s="6"/>
    </row>
    <row r="167" customFormat="1" ht="14.3" hidden="1" customHeight="1" spans="1:12">
      <c r="A167" s="7"/>
      <c r="B167" s="7" t="s">
        <v>353</v>
      </c>
      <c r="C167" s="7"/>
      <c r="D167" s="7" t="s">
        <v>354</v>
      </c>
      <c r="E167" s="22"/>
      <c r="F167" s="22"/>
      <c r="G167" s="22"/>
      <c r="H167" s="5"/>
      <c r="I167" s="5"/>
      <c r="J167" s="5"/>
      <c r="K167" s="5"/>
      <c r="L167" s="6"/>
    </row>
    <row r="168" customFormat="1" ht="14.3" hidden="1" customHeight="1" spans="1:12">
      <c r="A168" s="7"/>
      <c r="B168" s="7"/>
      <c r="C168" s="7" t="s">
        <v>355</v>
      </c>
      <c r="D168" s="34" t="s">
        <v>356</v>
      </c>
      <c r="E168" s="22"/>
      <c r="F168" s="22"/>
      <c r="G168" s="22"/>
      <c r="H168" s="5"/>
      <c r="I168" s="5"/>
      <c r="J168" s="5"/>
      <c r="K168" s="5"/>
      <c r="L168" s="6"/>
    </row>
    <row r="169" customFormat="1" ht="14.3" hidden="1" customHeight="1" spans="1:12">
      <c r="A169" s="7"/>
      <c r="B169" s="7" t="s">
        <v>357</v>
      </c>
      <c r="C169" s="7"/>
      <c r="D169" s="7" t="s">
        <v>358</v>
      </c>
      <c r="E169" s="22"/>
      <c r="F169" s="22"/>
      <c r="G169" s="22"/>
      <c r="H169" s="5"/>
      <c r="I169" s="5"/>
      <c r="J169" s="5"/>
      <c r="K169" s="5"/>
      <c r="L169" s="6"/>
    </row>
    <row r="170" customFormat="1" ht="14.3" hidden="1" customHeight="1" spans="1:12">
      <c r="A170" s="7"/>
      <c r="B170" s="7"/>
      <c r="C170" s="7" t="s">
        <v>359</v>
      </c>
      <c r="D170" s="34" t="s">
        <v>72</v>
      </c>
      <c r="E170" s="22"/>
      <c r="F170" s="22"/>
      <c r="G170" s="22"/>
      <c r="H170" s="5"/>
      <c r="I170" s="5"/>
      <c r="J170" s="5"/>
      <c r="K170" s="5"/>
      <c r="L170" s="6"/>
    </row>
    <row r="171" customFormat="1" ht="14.3" hidden="1" customHeight="1" spans="1:12">
      <c r="A171" s="7"/>
      <c r="B171" s="7"/>
      <c r="C171" s="7" t="s">
        <v>360</v>
      </c>
      <c r="D171" s="34" t="s">
        <v>361</v>
      </c>
      <c r="E171" s="22"/>
      <c r="F171" s="22"/>
      <c r="G171" s="22"/>
      <c r="H171" s="5"/>
      <c r="I171" s="5"/>
      <c r="J171" s="5"/>
      <c r="K171" s="5"/>
      <c r="L171" s="6"/>
    </row>
    <row r="172" customFormat="1" ht="14.3" hidden="1" customHeight="1" spans="1:12">
      <c r="A172" s="7"/>
      <c r="B172" s="7" t="s">
        <v>362</v>
      </c>
      <c r="C172" s="7"/>
      <c r="D172" s="7" t="s">
        <v>363</v>
      </c>
      <c r="E172" s="22"/>
      <c r="F172" s="22"/>
      <c r="G172" s="22"/>
      <c r="H172" s="5"/>
      <c r="I172" s="5"/>
      <c r="J172" s="5"/>
      <c r="K172" s="5"/>
      <c r="L172" s="6"/>
    </row>
    <row r="173" customFormat="1" ht="14.3" hidden="1" customHeight="1" spans="1:12">
      <c r="A173" s="7"/>
      <c r="B173" s="7"/>
      <c r="C173" s="7" t="s">
        <v>364</v>
      </c>
      <c r="D173" s="34" t="s">
        <v>365</v>
      </c>
      <c r="E173" s="22"/>
      <c r="F173" s="22"/>
      <c r="G173" s="22"/>
      <c r="H173" s="5"/>
      <c r="I173" s="5"/>
      <c r="J173" s="5"/>
      <c r="K173" s="5"/>
      <c r="L173" s="6"/>
    </row>
    <row r="174" customFormat="1" ht="14.3" hidden="1" customHeight="1" spans="1:12">
      <c r="A174" s="7"/>
      <c r="B174" s="7" t="s">
        <v>366</v>
      </c>
      <c r="C174" s="7"/>
      <c r="D174" s="7" t="s">
        <v>367</v>
      </c>
      <c r="E174" s="22"/>
      <c r="F174" s="22"/>
      <c r="G174" s="22"/>
      <c r="H174" s="5"/>
      <c r="I174" s="5"/>
      <c r="J174" s="5"/>
      <c r="K174" s="5"/>
      <c r="L174" s="6"/>
    </row>
    <row r="175" customFormat="1" ht="14.3" hidden="1" customHeight="1" spans="1:12">
      <c r="A175" s="7"/>
      <c r="B175" s="7"/>
      <c r="C175" s="7" t="s">
        <v>368</v>
      </c>
      <c r="D175" s="34" t="s">
        <v>369</v>
      </c>
      <c r="E175" s="22"/>
      <c r="F175" s="22"/>
      <c r="G175" s="22"/>
      <c r="H175" s="5"/>
      <c r="I175" s="5"/>
      <c r="J175" s="5"/>
      <c r="K175" s="5"/>
      <c r="L175" s="6"/>
    </row>
    <row r="176" customFormat="1" ht="19.55" customHeight="1" spans="1:12">
      <c r="A176" s="7" t="s">
        <v>370</v>
      </c>
      <c r="B176" s="7"/>
      <c r="C176" s="7"/>
      <c r="D176" s="7" t="s">
        <v>371</v>
      </c>
      <c r="E176" s="22">
        <f t="shared" ref="E176:K176" si="6">E185</f>
        <v>77.88</v>
      </c>
      <c r="F176" s="22">
        <f t="shared" si="6"/>
        <v>0</v>
      </c>
      <c r="G176" s="22">
        <f t="shared" si="6"/>
        <v>77.88</v>
      </c>
      <c r="H176" s="22">
        <f t="shared" si="6"/>
        <v>77.88</v>
      </c>
      <c r="I176" s="22">
        <f t="shared" si="6"/>
        <v>0</v>
      </c>
      <c r="J176" s="22">
        <f t="shared" si="6"/>
        <v>0</v>
      </c>
      <c r="K176" s="22">
        <f t="shared" si="6"/>
        <v>0</v>
      </c>
      <c r="L176" s="6"/>
    </row>
    <row r="177" customFormat="1" ht="14.3" hidden="1" customHeight="1" spans="1:12">
      <c r="A177" s="7"/>
      <c r="B177" s="7" t="s">
        <v>372</v>
      </c>
      <c r="C177" s="7"/>
      <c r="D177" s="7" t="s">
        <v>373</v>
      </c>
      <c r="E177" s="22"/>
      <c r="F177" s="22"/>
      <c r="G177" s="22"/>
      <c r="H177" s="5"/>
      <c r="I177" s="5"/>
      <c r="J177" s="5"/>
      <c r="K177" s="5"/>
      <c r="L177" s="6"/>
    </row>
    <row r="178" customFormat="1" ht="14.3" hidden="1" customHeight="1" spans="1:12">
      <c r="A178" s="7"/>
      <c r="B178" s="7"/>
      <c r="C178" s="7" t="s">
        <v>374</v>
      </c>
      <c r="D178" s="34" t="s">
        <v>72</v>
      </c>
      <c r="E178" s="22"/>
      <c r="F178" s="22"/>
      <c r="G178" s="22"/>
      <c r="H178" s="5"/>
      <c r="I178" s="5"/>
      <c r="J178" s="5"/>
      <c r="K178" s="5"/>
      <c r="L178" s="6"/>
    </row>
    <row r="179" customFormat="1" ht="14.3" hidden="1" customHeight="1" spans="1:12">
      <c r="A179" s="7"/>
      <c r="B179" s="7"/>
      <c r="C179" s="7" t="s">
        <v>375</v>
      </c>
      <c r="D179" s="34" t="s">
        <v>376</v>
      </c>
      <c r="E179" s="22"/>
      <c r="F179" s="22"/>
      <c r="G179" s="22"/>
      <c r="H179" s="5"/>
      <c r="I179" s="5"/>
      <c r="J179" s="5"/>
      <c r="K179" s="5"/>
      <c r="L179" s="6"/>
    </row>
    <row r="180" customFormat="1" ht="14.3" hidden="1" customHeight="1" spans="1:12">
      <c r="A180" s="7"/>
      <c r="B180" s="7"/>
      <c r="C180" s="7" t="s">
        <v>377</v>
      </c>
      <c r="D180" s="34" t="s">
        <v>378</v>
      </c>
      <c r="E180" s="22"/>
      <c r="F180" s="22"/>
      <c r="G180" s="22"/>
      <c r="H180" s="5"/>
      <c r="I180" s="5"/>
      <c r="J180" s="5"/>
      <c r="K180" s="5"/>
      <c r="L180" s="6"/>
    </row>
    <row r="181" customFormat="1" ht="14.3" hidden="1" customHeight="1" spans="1:12">
      <c r="A181" s="7"/>
      <c r="B181" s="7"/>
      <c r="C181" s="7" t="s">
        <v>379</v>
      </c>
      <c r="D181" s="34" t="s">
        <v>380</v>
      </c>
      <c r="E181" s="22"/>
      <c r="F181" s="22"/>
      <c r="G181" s="22"/>
      <c r="H181" s="5"/>
      <c r="I181" s="5"/>
      <c r="J181" s="5"/>
      <c r="K181" s="5"/>
      <c r="L181" s="6"/>
    </row>
    <row r="182" customFormat="1" ht="14.3" hidden="1" customHeight="1" spans="1:12">
      <c r="A182" s="7"/>
      <c r="B182" s="7" t="s">
        <v>381</v>
      </c>
      <c r="C182" s="7"/>
      <c r="D182" s="7" t="s">
        <v>382</v>
      </c>
      <c r="E182" s="22"/>
      <c r="F182" s="22"/>
      <c r="G182" s="22"/>
      <c r="H182" s="5"/>
      <c r="I182" s="5"/>
      <c r="J182" s="5"/>
      <c r="K182" s="5"/>
      <c r="L182" s="6"/>
    </row>
    <row r="183" customFormat="1" ht="14.3" hidden="1" customHeight="1" spans="1:12">
      <c r="A183" s="7"/>
      <c r="B183" s="7"/>
      <c r="C183" s="7" t="s">
        <v>383</v>
      </c>
      <c r="D183" s="34" t="s">
        <v>72</v>
      </c>
      <c r="E183" s="22"/>
      <c r="F183" s="22"/>
      <c r="G183" s="22"/>
      <c r="H183" s="5"/>
      <c r="I183" s="5"/>
      <c r="J183" s="5"/>
      <c r="K183" s="5"/>
      <c r="L183" s="6"/>
    </row>
    <row r="184" customFormat="1" ht="14.3" hidden="1" customHeight="1" spans="1:12">
      <c r="A184" s="7"/>
      <c r="B184" s="7"/>
      <c r="C184" s="7" t="s">
        <v>384</v>
      </c>
      <c r="D184" s="34" t="s">
        <v>385</v>
      </c>
      <c r="E184" s="22"/>
      <c r="F184" s="22"/>
      <c r="G184" s="22"/>
      <c r="H184" s="5"/>
      <c r="I184" s="5"/>
      <c r="J184" s="5"/>
      <c r="K184" s="5"/>
      <c r="L184" s="6"/>
    </row>
    <row r="185" customFormat="1" ht="19.55" customHeight="1" spans="1:12">
      <c r="A185" s="7"/>
      <c r="B185" s="7" t="s">
        <v>386</v>
      </c>
      <c r="C185" s="7"/>
      <c r="D185" s="7" t="s">
        <v>387</v>
      </c>
      <c r="E185" s="22">
        <f t="shared" ref="E185:K185" si="7">E187</f>
        <v>77.88</v>
      </c>
      <c r="F185" s="22">
        <f t="shared" si="7"/>
        <v>0</v>
      </c>
      <c r="G185" s="22">
        <f t="shared" si="7"/>
        <v>77.88</v>
      </c>
      <c r="H185" s="22">
        <f t="shared" si="7"/>
        <v>77.88</v>
      </c>
      <c r="I185" s="22">
        <f t="shared" si="7"/>
        <v>0</v>
      </c>
      <c r="J185" s="22">
        <f t="shared" si="7"/>
        <v>0</v>
      </c>
      <c r="K185" s="22">
        <f t="shared" si="7"/>
        <v>0</v>
      </c>
      <c r="L185" s="6"/>
    </row>
    <row r="186" customFormat="1" ht="14.3" hidden="1" customHeight="1" spans="1:12">
      <c r="A186" s="7"/>
      <c r="B186" s="7"/>
      <c r="C186" s="7" t="s">
        <v>724</v>
      </c>
      <c r="D186" s="34" t="s">
        <v>725</v>
      </c>
      <c r="E186" s="22"/>
      <c r="F186" s="22"/>
      <c r="G186" s="22"/>
      <c r="H186" s="5"/>
      <c r="I186" s="5"/>
      <c r="J186" s="5"/>
      <c r="K186" s="5"/>
      <c r="L186" s="6"/>
    </row>
    <row r="187" customFormat="1" ht="14.3" customHeight="1" spans="1:12">
      <c r="A187" s="7"/>
      <c r="B187" s="7"/>
      <c r="C187" s="7" t="s">
        <v>388</v>
      </c>
      <c r="D187" s="34" t="s">
        <v>389</v>
      </c>
      <c r="E187" s="22">
        <f>F187+G187</f>
        <v>77.88</v>
      </c>
      <c r="F187" s="22"/>
      <c r="G187" s="22">
        <f>H187+I187</f>
        <v>77.88</v>
      </c>
      <c r="H187" s="5">
        <v>77.88</v>
      </c>
      <c r="I187" s="5"/>
      <c r="J187" s="5"/>
      <c r="K187" s="5"/>
      <c r="L187" s="6"/>
    </row>
    <row r="188" customFormat="1" ht="14.3" hidden="1" customHeight="1" spans="1:12">
      <c r="A188" s="7"/>
      <c r="B188" s="7"/>
      <c r="C188" s="7" t="s">
        <v>390</v>
      </c>
      <c r="D188" s="34" t="s">
        <v>391</v>
      </c>
      <c r="E188" s="22"/>
      <c r="F188" s="22"/>
      <c r="G188" s="22"/>
      <c r="H188" s="5"/>
      <c r="I188" s="5"/>
      <c r="J188" s="5"/>
      <c r="K188" s="5"/>
      <c r="L188" s="6"/>
    </row>
    <row r="189" customFormat="1" ht="19.55" hidden="1" customHeight="1" spans="1:12">
      <c r="A189" s="7"/>
      <c r="B189" s="7"/>
      <c r="C189" s="7" t="s">
        <v>392</v>
      </c>
      <c r="D189" s="34" t="s">
        <v>393</v>
      </c>
      <c r="E189" s="22"/>
      <c r="F189" s="22"/>
      <c r="G189" s="22"/>
      <c r="H189" s="5"/>
      <c r="I189" s="5"/>
      <c r="J189" s="5"/>
      <c r="K189" s="5"/>
      <c r="L189" s="6"/>
    </row>
    <row r="190" customFormat="1" ht="14.3" hidden="1" customHeight="1" spans="1:12">
      <c r="A190" s="7"/>
      <c r="B190" s="7" t="s">
        <v>394</v>
      </c>
      <c r="C190" s="7"/>
      <c r="D190" s="7" t="s">
        <v>395</v>
      </c>
      <c r="E190" s="22"/>
      <c r="F190" s="22"/>
      <c r="G190" s="22"/>
      <c r="H190" s="5"/>
      <c r="I190" s="5"/>
      <c r="J190" s="5"/>
      <c r="K190" s="5"/>
      <c r="L190" s="6"/>
    </row>
    <row r="191" customFormat="1" ht="14.3" hidden="1" customHeight="1" spans="1:12">
      <c r="A191" s="7"/>
      <c r="B191" s="7"/>
      <c r="C191" s="7" t="s">
        <v>396</v>
      </c>
      <c r="D191" s="34" t="s">
        <v>397</v>
      </c>
      <c r="E191" s="22"/>
      <c r="F191" s="22"/>
      <c r="G191" s="22"/>
      <c r="H191" s="5"/>
      <c r="I191" s="5"/>
      <c r="J191" s="5"/>
      <c r="K191" s="5"/>
      <c r="L191" s="6"/>
    </row>
    <row r="192" customFormat="1" ht="14.3" hidden="1" customHeight="1" spans="1:12">
      <c r="A192" s="7"/>
      <c r="B192" s="7"/>
      <c r="C192" s="7" t="s">
        <v>398</v>
      </c>
      <c r="D192" s="34" t="s">
        <v>399</v>
      </c>
      <c r="E192" s="22"/>
      <c r="F192" s="22"/>
      <c r="G192" s="22"/>
      <c r="H192" s="5"/>
      <c r="I192" s="5"/>
      <c r="J192" s="5"/>
      <c r="K192" s="5"/>
      <c r="L192" s="6"/>
    </row>
    <row r="193" customFormat="1" ht="14.3" hidden="1" customHeight="1" spans="1:12">
      <c r="A193" s="7"/>
      <c r="B193" s="7" t="s">
        <v>400</v>
      </c>
      <c r="C193" s="7"/>
      <c r="D193" s="7" t="s">
        <v>401</v>
      </c>
      <c r="E193" s="22"/>
      <c r="F193" s="22"/>
      <c r="G193" s="22"/>
      <c r="H193" s="5"/>
      <c r="I193" s="5"/>
      <c r="J193" s="5"/>
      <c r="K193" s="5"/>
      <c r="L193" s="6"/>
    </row>
    <row r="194" customFormat="1" ht="14.3" hidden="1" customHeight="1" spans="1:12">
      <c r="A194" s="7"/>
      <c r="B194" s="7"/>
      <c r="C194" s="7" t="s">
        <v>402</v>
      </c>
      <c r="D194" s="34" t="s">
        <v>403</v>
      </c>
      <c r="E194" s="22"/>
      <c r="F194" s="22"/>
      <c r="G194" s="22"/>
      <c r="H194" s="5"/>
      <c r="I194" s="5"/>
      <c r="J194" s="5"/>
      <c r="K194" s="5"/>
      <c r="L194" s="6"/>
    </row>
    <row r="195" customFormat="1" ht="14.3" hidden="1" customHeight="1" spans="1:12">
      <c r="A195" s="7"/>
      <c r="B195" s="7" t="s">
        <v>404</v>
      </c>
      <c r="C195" s="7"/>
      <c r="D195" s="7" t="s">
        <v>405</v>
      </c>
      <c r="E195" s="22"/>
      <c r="F195" s="22"/>
      <c r="G195" s="22"/>
      <c r="H195" s="5"/>
      <c r="I195" s="5"/>
      <c r="J195" s="5"/>
      <c r="K195" s="5"/>
      <c r="L195" s="6"/>
    </row>
    <row r="196" customFormat="1" ht="14.3" hidden="1" customHeight="1" spans="1:12">
      <c r="A196" s="7"/>
      <c r="B196" s="7"/>
      <c r="C196" s="7" t="s">
        <v>406</v>
      </c>
      <c r="D196" s="34" t="s">
        <v>407</v>
      </c>
      <c r="E196" s="22"/>
      <c r="F196" s="22"/>
      <c r="G196" s="22"/>
      <c r="H196" s="5"/>
      <c r="I196" s="5"/>
      <c r="J196" s="5"/>
      <c r="K196" s="5"/>
      <c r="L196" s="6"/>
    </row>
    <row r="197" customFormat="1" ht="14.3" hidden="1" customHeight="1" spans="1:12">
      <c r="A197" s="7"/>
      <c r="B197" s="7"/>
      <c r="C197" s="7" t="s">
        <v>408</v>
      </c>
      <c r="D197" s="34" t="s">
        <v>409</v>
      </c>
      <c r="E197" s="22"/>
      <c r="F197" s="22"/>
      <c r="G197" s="22"/>
      <c r="H197" s="5"/>
      <c r="I197" s="5"/>
      <c r="J197" s="5"/>
      <c r="K197" s="5"/>
      <c r="L197" s="6"/>
    </row>
    <row r="198" customFormat="1" ht="14.3" hidden="1" customHeight="1" spans="1:12">
      <c r="A198" s="7"/>
      <c r="B198" s="7" t="s">
        <v>410</v>
      </c>
      <c r="C198" s="7"/>
      <c r="D198" s="7" t="s">
        <v>411</v>
      </c>
      <c r="E198" s="22"/>
      <c r="F198" s="22"/>
      <c r="G198" s="22"/>
      <c r="H198" s="5"/>
      <c r="I198" s="5"/>
      <c r="J198" s="5"/>
      <c r="K198" s="5"/>
      <c r="L198" s="6"/>
    </row>
    <row r="199" customFormat="1" ht="14.3" hidden="1" customHeight="1" spans="1:12">
      <c r="A199" s="7"/>
      <c r="B199" s="7"/>
      <c r="C199" s="7" t="s">
        <v>412</v>
      </c>
      <c r="D199" s="34" t="s">
        <v>72</v>
      </c>
      <c r="E199" s="22"/>
      <c r="F199" s="22"/>
      <c r="G199" s="22"/>
      <c r="H199" s="5"/>
      <c r="I199" s="5"/>
      <c r="J199" s="5"/>
      <c r="K199" s="5"/>
      <c r="L199" s="6"/>
    </row>
    <row r="200" customFormat="1" ht="14.3" hidden="1" customHeight="1" spans="1:12">
      <c r="A200" s="7"/>
      <c r="B200" s="7"/>
      <c r="C200" s="7" t="s">
        <v>413</v>
      </c>
      <c r="D200" s="34" t="s">
        <v>414</v>
      </c>
      <c r="E200" s="22"/>
      <c r="F200" s="22"/>
      <c r="G200" s="22"/>
      <c r="H200" s="5"/>
      <c r="I200" s="5"/>
      <c r="J200" s="5"/>
      <c r="K200" s="5"/>
      <c r="L200" s="6"/>
    </row>
    <row r="201" customFormat="1" ht="14.3" hidden="1" customHeight="1" spans="1:12">
      <c r="A201" s="7"/>
      <c r="B201" s="7"/>
      <c r="C201" s="7" t="s">
        <v>415</v>
      </c>
      <c r="D201" s="34" t="s">
        <v>416</v>
      </c>
      <c r="E201" s="22"/>
      <c r="F201" s="22"/>
      <c r="G201" s="22"/>
      <c r="H201" s="5"/>
      <c r="I201" s="5"/>
      <c r="J201" s="5"/>
      <c r="K201" s="5"/>
      <c r="L201" s="6"/>
    </row>
    <row r="202" customFormat="1" ht="14.3" hidden="1" customHeight="1" spans="1:12">
      <c r="A202" s="7"/>
      <c r="B202" s="7"/>
      <c r="C202" s="7" t="s">
        <v>417</v>
      </c>
      <c r="D202" s="34" t="s">
        <v>418</v>
      </c>
      <c r="E202" s="22"/>
      <c r="F202" s="22"/>
      <c r="G202" s="22"/>
      <c r="H202" s="5"/>
      <c r="I202" s="5"/>
      <c r="J202" s="5"/>
      <c r="K202" s="5"/>
      <c r="L202" s="6"/>
    </row>
    <row r="203" customFormat="1" ht="14.3" hidden="1" customHeight="1" spans="1:12">
      <c r="A203" s="7"/>
      <c r="B203" s="7" t="s">
        <v>419</v>
      </c>
      <c r="C203" s="7"/>
      <c r="D203" s="7" t="s">
        <v>420</v>
      </c>
      <c r="E203" s="22"/>
      <c r="F203" s="22"/>
      <c r="G203" s="22"/>
      <c r="H203" s="5"/>
      <c r="I203" s="5"/>
      <c r="J203" s="5"/>
      <c r="K203" s="5"/>
      <c r="L203" s="6"/>
    </row>
    <row r="204" customFormat="1" ht="14.3" hidden="1" customHeight="1" spans="1:12">
      <c r="A204" s="7"/>
      <c r="B204" s="7"/>
      <c r="C204" s="7" t="s">
        <v>421</v>
      </c>
      <c r="D204" s="34" t="s">
        <v>72</v>
      </c>
      <c r="E204" s="22"/>
      <c r="F204" s="22"/>
      <c r="G204" s="22"/>
      <c r="H204" s="5"/>
      <c r="I204" s="5"/>
      <c r="J204" s="5"/>
      <c r="K204" s="5"/>
      <c r="L204" s="6"/>
    </row>
    <row r="205" customFormat="1" ht="14.3" hidden="1" customHeight="1" spans="1:12">
      <c r="A205" s="7"/>
      <c r="B205" s="7" t="s">
        <v>422</v>
      </c>
      <c r="C205" s="7"/>
      <c r="D205" s="7" t="s">
        <v>423</v>
      </c>
      <c r="E205" s="22"/>
      <c r="F205" s="22"/>
      <c r="G205" s="22"/>
      <c r="H205" s="5"/>
      <c r="I205" s="5"/>
      <c r="J205" s="5"/>
      <c r="K205" s="5"/>
      <c r="L205" s="6"/>
    </row>
    <row r="206" customFormat="1" ht="14.3" hidden="1" customHeight="1" spans="1:12">
      <c r="A206" s="7"/>
      <c r="B206" s="7"/>
      <c r="C206" s="7" t="s">
        <v>424</v>
      </c>
      <c r="D206" s="34" t="s">
        <v>425</v>
      </c>
      <c r="E206" s="22"/>
      <c r="F206" s="22"/>
      <c r="G206" s="22"/>
      <c r="H206" s="5"/>
      <c r="I206" s="5"/>
      <c r="J206" s="5"/>
      <c r="K206" s="5"/>
      <c r="L206" s="6"/>
    </row>
    <row r="207" customFormat="1" ht="14.3" hidden="1" customHeight="1" spans="1:12">
      <c r="A207" s="7"/>
      <c r="B207" s="7" t="s">
        <v>426</v>
      </c>
      <c r="C207" s="7"/>
      <c r="D207" s="7" t="s">
        <v>427</v>
      </c>
      <c r="E207" s="22"/>
      <c r="F207" s="22"/>
      <c r="G207" s="22"/>
      <c r="H207" s="5"/>
      <c r="I207" s="5"/>
      <c r="J207" s="5"/>
      <c r="K207" s="5"/>
      <c r="L207" s="6"/>
    </row>
    <row r="208" customFormat="1" ht="14.3" hidden="1" customHeight="1" spans="1:12">
      <c r="A208" s="7"/>
      <c r="B208" s="7"/>
      <c r="C208" s="7" t="s">
        <v>428</v>
      </c>
      <c r="D208" s="34" t="s">
        <v>429</v>
      </c>
      <c r="E208" s="22"/>
      <c r="F208" s="22"/>
      <c r="G208" s="22"/>
      <c r="H208" s="5"/>
      <c r="I208" s="5"/>
      <c r="J208" s="5"/>
      <c r="K208" s="5"/>
      <c r="L208" s="6"/>
    </row>
    <row r="209" customFormat="1" ht="14.3" hidden="1" customHeight="1" spans="1:12">
      <c r="A209" s="7"/>
      <c r="B209" s="7" t="s">
        <v>430</v>
      </c>
      <c r="C209" s="7"/>
      <c r="D209" s="7" t="s">
        <v>431</v>
      </c>
      <c r="E209" s="22"/>
      <c r="F209" s="22"/>
      <c r="G209" s="22"/>
      <c r="H209" s="5"/>
      <c r="I209" s="5"/>
      <c r="J209" s="5"/>
      <c r="K209" s="5"/>
      <c r="L209" s="6"/>
    </row>
    <row r="210" customFormat="1" ht="14.3" hidden="1" customHeight="1" spans="1:12">
      <c r="A210" s="7"/>
      <c r="B210" s="7"/>
      <c r="C210" s="7" t="s">
        <v>432</v>
      </c>
      <c r="D210" s="34" t="s">
        <v>433</v>
      </c>
      <c r="E210" s="22"/>
      <c r="F210" s="22"/>
      <c r="G210" s="22"/>
      <c r="H210" s="5"/>
      <c r="I210" s="5"/>
      <c r="J210" s="5"/>
      <c r="K210" s="5"/>
      <c r="L210" s="6"/>
    </row>
    <row r="211" customFormat="1" ht="14.3" hidden="1" customHeight="1" spans="1:12">
      <c r="A211" s="7"/>
      <c r="B211" s="7" t="s">
        <v>434</v>
      </c>
      <c r="C211" s="7"/>
      <c r="D211" s="7" t="s">
        <v>435</v>
      </c>
      <c r="E211" s="22"/>
      <c r="F211" s="22"/>
      <c r="G211" s="22"/>
      <c r="H211" s="5"/>
      <c r="I211" s="5"/>
      <c r="J211" s="5"/>
      <c r="K211" s="5"/>
      <c r="L211" s="6"/>
    </row>
    <row r="212" customFormat="1" ht="14.3" hidden="1" customHeight="1" spans="1:12">
      <c r="A212" s="7"/>
      <c r="B212" s="7"/>
      <c r="C212" s="7" t="s">
        <v>436</v>
      </c>
      <c r="D212" s="34" t="s">
        <v>72</v>
      </c>
      <c r="E212" s="22"/>
      <c r="F212" s="22"/>
      <c r="G212" s="22"/>
      <c r="H212" s="5"/>
      <c r="I212" s="5"/>
      <c r="J212" s="5"/>
      <c r="K212" s="5"/>
      <c r="L212" s="6"/>
    </row>
    <row r="213" customFormat="1" ht="14.3" hidden="1" customHeight="1" spans="1:12">
      <c r="A213" s="7"/>
      <c r="B213" s="7"/>
      <c r="C213" s="7" t="s">
        <v>437</v>
      </c>
      <c r="D213" s="34" t="s">
        <v>438</v>
      </c>
      <c r="E213" s="22"/>
      <c r="F213" s="22"/>
      <c r="G213" s="22"/>
      <c r="H213" s="5"/>
      <c r="I213" s="5"/>
      <c r="J213" s="5"/>
      <c r="K213" s="5"/>
      <c r="L213" s="6"/>
    </row>
    <row r="214" customFormat="1" ht="14.3" hidden="1" customHeight="1" spans="1:12">
      <c r="A214" s="7"/>
      <c r="B214" s="7"/>
      <c r="C214" s="7" t="s">
        <v>439</v>
      </c>
      <c r="D214" s="34" t="s">
        <v>440</v>
      </c>
      <c r="E214" s="22"/>
      <c r="F214" s="22"/>
      <c r="G214" s="22"/>
      <c r="H214" s="5"/>
      <c r="I214" s="5"/>
      <c r="J214" s="5"/>
      <c r="K214" s="5"/>
      <c r="L214" s="6"/>
    </row>
    <row r="215" customFormat="1" ht="14.3" hidden="1" customHeight="1" spans="1:12">
      <c r="A215" s="7"/>
      <c r="B215" s="7" t="s">
        <v>441</v>
      </c>
      <c r="C215" s="7"/>
      <c r="D215" s="7" t="s">
        <v>442</v>
      </c>
      <c r="E215" s="22"/>
      <c r="F215" s="22"/>
      <c r="G215" s="22"/>
      <c r="H215" s="5"/>
      <c r="I215" s="5"/>
      <c r="J215" s="5"/>
      <c r="K215" s="5"/>
      <c r="L215" s="6"/>
    </row>
    <row r="216" customFormat="1" ht="14.3" hidden="1" customHeight="1" spans="1:12">
      <c r="A216" s="7"/>
      <c r="B216" s="7"/>
      <c r="C216" s="7" t="s">
        <v>443</v>
      </c>
      <c r="D216" s="34" t="s">
        <v>442</v>
      </c>
      <c r="E216" s="22"/>
      <c r="F216" s="22"/>
      <c r="G216" s="22"/>
      <c r="H216" s="5"/>
      <c r="I216" s="5"/>
      <c r="J216" s="5"/>
      <c r="K216" s="5"/>
      <c r="L216" s="6"/>
    </row>
    <row r="217" customFormat="1" ht="14.3" hidden="1" customHeight="1" spans="1:12">
      <c r="A217" s="7" t="s">
        <v>444</v>
      </c>
      <c r="B217" s="7"/>
      <c r="C217" s="7"/>
      <c r="D217" s="7" t="s">
        <v>445</v>
      </c>
      <c r="E217" s="22"/>
      <c r="F217" s="22"/>
      <c r="G217" s="22"/>
      <c r="H217" s="5"/>
      <c r="I217" s="5"/>
      <c r="J217" s="5"/>
      <c r="K217" s="5"/>
      <c r="L217" s="6"/>
    </row>
    <row r="218" customFormat="1" ht="14.3" hidden="1" customHeight="1" spans="1:12">
      <c r="A218" s="7"/>
      <c r="B218" s="7" t="s">
        <v>446</v>
      </c>
      <c r="C218" s="7"/>
      <c r="D218" s="7" t="s">
        <v>447</v>
      </c>
      <c r="E218" s="22"/>
      <c r="F218" s="22"/>
      <c r="G218" s="22"/>
      <c r="H218" s="5"/>
      <c r="I218" s="5"/>
      <c r="J218" s="5"/>
      <c r="K218" s="5"/>
      <c r="L218" s="6"/>
    </row>
    <row r="219" customFormat="1" ht="14.3" hidden="1" customHeight="1" spans="1:12">
      <c r="A219" s="7"/>
      <c r="B219" s="7"/>
      <c r="C219" s="7" t="s">
        <v>448</v>
      </c>
      <c r="D219" s="34" t="s">
        <v>72</v>
      </c>
      <c r="E219" s="22"/>
      <c r="F219" s="22"/>
      <c r="G219" s="22"/>
      <c r="H219" s="5"/>
      <c r="I219" s="5"/>
      <c r="J219" s="5"/>
      <c r="K219" s="5"/>
      <c r="L219" s="6"/>
    </row>
    <row r="220" customFormat="1" ht="14.3" hidden="1" customHeight="1" spans="1:12">
      <c r="A220" s="7"/>
      <c r="B220" s="7"/>
      <c r="C220" s="7" t="s">
        <v>449</v>
      </c>
      <c r="D220" s="34" t="s">
        <v>141</v>
      </c>
      <c r="E220" s="22"/>
      <c r="F220" s="22"/>
      <c r="G220" s="22"/>
      <c r="H220" s="5"/>
      <c r="I220" s="5"/>
      <c r="J220" s="5"/>
      <c r="K220" s="5"/>
      <c r="L220" s="6"/>
    </row>
    <row r="221" customFormat="1" ht="14.3" hidden="1" customHeight="1" spans="1:12">
      <c r="A221" s="7"/>
      <c r="B221" s="7" t="s">
        <v>450</v>
      </c>
      <c r="C221" s="7"/>
      <c r="D221" s="7" t="s">
        <v>451</v>
      </c>
      <c r="E221" s="22"/>
      <c r="F221" s="22"/>
      <c r="G221" s="22"/>
      <c r="H221" s="5"/>
      <c r="I221" s="5"/>
      <c r="J221" s="5"/>
      <c r="K221" s="5"/>
      <c r="L221" s="6"/>
    </row>
    <row r="222" customFormat="1" ht="14.3" hidden="1" customHeight="1" spans="1:12">
      <c r="A222" s="7"/>
      <c r="B222" s="7"/>
      <c r="C222" s="7" t="s">
        <v>452</v>
      </c>
      <c r="D222" s="34" t="s">
        <v>453</v>
      </c>
      <c r="E222" s="22"/>
      <c r="F222" s="22"/>
      <c r="G222" s="22"/>
      <c r="H222" s="5"/>
      <c r="I222" s="5"/>
      <c r="J222" s="5"/>
      <c r="K222" s="5"/>
      <c r="L222" s="6"/>
    </row>
    <row r="223" customFormat="1" ht="14.3" hidden="1" customHeight="1" spans="1:12">
      <c r="A223" s="7"/>
      <c r="B223" s="7" t="s">
        <v>454</v>
      </c>
      <c r="C223" s="7"/>
      <c r="D223" s="7" t="s">
        <v>455</v>
      </c>
      <c r="E223" s="22"/>
      <c r="F223" s="22"/>
      <c r="G223" s="22"/>
      <c r="H223" s="5"/>
      <c r="I223" s="5"/>
      <c r="J223" s="5"/>
      <c r="K223" s="5"/>
      <c r="L223" s="6"/>
    </row>
    <row r="224" customFormat="1" ht="14.3" hidden="1" customHeight="1" spans="1:12">
      <c r="A224" s="7"/>
      <c r="B224" s="7"/>
      <c r="C224" s="7" t="s">
        <v>456</v>
      </c>
      <c r="D224" s="34" t="s">
        <v>457</v>
      </c>
      <c r="E224" s="22"/>
      <c r="F224" s="22"/>
      <c r="G224" s="22"/>
      <c r="H224" s="5"/>
      <c r="I224" s="5"/>
      <c r="J224" s="5"/>
      <c r="K224" s="5"/>
      <c r="L224" s="6"/>
    </row>
    <row r="225" customFormat="1" ht="14.3" hidden="1" customHeight="1" spans="1:12">
      <c r="A225" s="7"/>
      <c r="B225" s="7"/>
      <c r="C225" s="7" t="s">
        <v>458</v>
      </c>
      <c r="D225" s="34" t="s">
        <v>459</v>
      </c>
      <c r="E225" s="22"/>
      <c r="F225" s="22"/>
      <c r="G225" s="22"/>
      <c r="H225" s="5"/>
      <c r="I225" s="5"/>
      <c r="J225" s="5"/>
      <c r="K225" s="5"/>
      <c r="L225" s="6"/>
    </row>
    <row r="226" customFormat="1" ht="14.3" hidden="1" customHeight="1" spans="1:12">
      <c r="A226" s="7"/>
      <c r="B226" s="7"/>
      <c r="C226" s="7" t="s">
        <v>460</v>
      </c>
      <c r="D226" s="34" t="s">
        <v>461</v>
      </c>
      <c r="E226" s="22"/>
      <c r="F226" s="22"/>
      <c r="G226" s="22"/>
      <c r="H226" s="5"/>
      <c r="I226" s="5"/>
      <c r="J226" s="5"/>
      <c r="K226" s="5"/>
      <c r="L226" s="6"/>
    </row>
    <row r="227" customFormat="1" ht="14.3" hidden="1" customHeight="1" spans="1:12">
      <c r="A227" s="7"/>
      <c r="B227" s="7"/>
      <c r="C227" s="7" t="s">
        <v>462</v>
      </c>
      <c r="D227" s="34" t="s">
        <v>463</v>
      </c>
      <c r="E227" s="22"/>
      <c r="F227" s="22"/>
      <c r="G227" s="22"/>
      <c r="H227" s="5"/>
      <c r="I227" s="5"/>
      <c r="J227" s="5"/>
      <c r="K227" s="5"/>
      <c r="L227" s="6"/>
    </row>
    <row r="228" customFormat="1" ht="14.3" hidden="1" customHeight="1" spans="1:12">
      <c r="A228" s="7"/>
      <c r="B228" s="7"/>
      <c r="C228" s="7" t="s">
        <v>464</v>
      </c>
      <c r="D228" s="34" t="s">
        <v>465</v>
      </c>
      <c r="E228" s="22"/>
      <c r="F228" s="22"/>
      <c r="G228" s="22"/>
      <c r="H228" s="5"/>
      <c r="I228" s="5"/>
      <c r="J228" s="5"/>
      <c r="K228" s="5"/>
      <c r="L228" s="6"/>
    </row>
    <row r="229" customFormat="1" ht="14.3" hidden="1" customHeight="1" spans="1:12">
      <c r="A229" s="7"/>
      <c r="B229" s="7" t="s">
        <v>466</v>
      </c>
      <c r="C229" s="7"/>
      <c r="D229" s="7" t="s">
        <v>467</v>
      </c>
      <c r="E229" s="22"/>
      <c r="F229" s="22"/>
      <c r="G229" s="22"/>
      <c r="H229" s="5"/>
      <c r="I229" s="5"/>
      <c r="J229" s="5"/>
      <c r="K229" s="5"/>
      <c r="L229" s="6"/>
    </row>
    <row r="230" customFormat="1" ht="14.3" hidden="1" customHeight="1" spans="1:12">
      <c r="A230" s="7"/>
      <c r="B230" s="7"/>
      <c r="C230" s="7" t="s">
        <v>468</v>
      </c>
      <c r="D230" s="34" t="s">
        <v>469</v>
      </c>
      <c r="E230" s="22"/>
      <c r="F230" s="22"/>
      <c r="G230" s="22"/>
      <c r="H230" s="5"/>
      <c r="I230" s="5"/>
      <c r="J230" s="5"/>
      <c r="K230" s="5"/>
      <c r="L230" s="6"/>
    </row>
    <row r="231" customFormat="1" ht="14.3" hidden="1" customHeight="1" spans="1:12">
      <c r="A231" s="7"/>
      <c r="B231" s="7" t="s">
        <v>470</v>
      </c>
      <c r="C231" s="7"/>
      <c r="D231" s="7" t="s">
        <v>471</v>
      </c>
      <c r="E231" s="22"/>
      <c r="F231" s="22"/>
      <c r="G231" s="22"/>
      <c r="H231" s="5"/>
      <c r="I231" s="5"/>
      <c r="J231" s="5"/>
      <c r="K231" s="5"/>
      <c r="L231" s="6"/>
    </row>
    <row r="232" customFormat="1" ht="14.3" hidden="1" customHeight="1" spans="1:12">
      <c r="A232" s="7"/>
      <c r="B232" s="7"/>
      <c r="C232" s="7" t="s">
        <v>472</v>
      </c>
      <c r="D232" s="34" t="s">
        <v>473</v>
      </c>
      <c r="E232" s="22"/>
      <c r="F232" s="22"/>
      <c r="G232" s="22"/>
      <c r="H232" s="5"/>
      <c r="I232" s="5"/>
      <c r="J232" s="5"/>
      <c r="K232" s="5"/>
      <c r="L232" s="6"/>
    </row>
    <row r="233" customFormat="1" ht="14.3" hidden="1" customHeight="1" spans="1:12">
      <c r="A233" s="7"/>
      <c r="B233" s="7" t="s">
        <v>474</v>
      </c>
      <c r="C233" s="7"/>
      <c r="D233" s="7" t="s">
        <v>475</v>
      </c>
      <c r="E233" s="22"/>
      <c r="F233" s="22"/>
      <c r="G233" s="22"/>
      <c r="H233" s="5"/>
      <c r="I233" s="5"/>
      <c r="J233" s="5"/>
      <c r="K233" s="5"/>
      <c r="L233" s="6"/>
    </row>
    <row r="234" customFormat="1" ht="14.3" hidden="1" customHeight="1" spans="1:12">
      <c r="A234" s="7"/>
      <c r="B234" s="7"/>
      <c r="C234" s="7" t="s">
        <v>476</v>
      </c>
      <c r="D234" s="34" t="s">
        <v>72</v>
      </c>
      <c r="E234" s="22"/>
      <c r="F234" s="22"/>
      <c r="G234" s="22"/>
      <c r="H234" s="5"/>
      <c r="I234" s="5"/>
      <c r="J234" s="5"/>
      <c r="K234" s="5"/>
      <c r="L234" s="6"/>
    </row>
    <row r="235" customFormat="1" ht="14.3" hidden="1" customHeight="1" spans="1:12">
      <c r="A235" s="7"/>
      <c r="B235" s="7"/>
      <c r="C235" s="7" t="s">
        <v>477</v>
      </c>
      <c r="D235" s="34" t="s">
        <v>478</v>
      </c>
      <c r="E235" s="22"/>
      <c r="F235" s="22"/>
      <c r="G235" s="22"/>
      <c r="H235" s="5"/>
      <c r="I235" s="5"/>
      <c r="J235" s="5"/>
      <c r="K235" s="5"/>
      <c r="L235" s="6"/>
    </row>
    <row r="236" customFormat="1" ht="14.3" hidden="1" customHeight="1" spans="1:12">
      <c r="A236" s="7"/>
      <c r="B236" s="7" t="s">
        <v>479</v>
      </c>
      <c r="C236" s="7"/>
      <c r="D236" s="7" t="s">
        <v>480</v>
      </c>
      <c r="E236" s="22"/>
      <c r="F236" s="22"/>
      <c r="G236" s="22"/>
      <c r="H236" s="5"/>
      <c r="I236" s="5"/>
      <c r="J236" s="5"/>
      <c r="K236" s="5"/>
      <c r="L236" s="6"/>
    </row>
    <row r="237" customFormat="1" ht="14.3" hidden="1" customHeight="1" spans="1:12">
      <c r="A237" s="7"/>
      <c r="B237" s="7"/>
      <c r="C237" s="7" t="s">
        <v>481</v>
      </c>
      <c r="D237" s="34" t="s">
        <v>480</v>
      </c>
      <c r="E237" s="22"/>
      <c r="F237" s="22"/>
      <c r="G237" s="22"/>
      <c r="H237" s="5"/>
      <c r="I237" s="5"/>
      <c r="J237" s="5"/>
      <c r="K237" s="5"/>
      <c r="L237" s="6"/>
    </row>
    <row r="238" customFormat="1" ht="14.3" hidden="1" customHeight="1" spans="1:12">
      <c r="A238" s="7" t="s">
        <v>482</v>
      </c>
      <c r="B238" s="7"/>
      <c r="C238" s="7"/>
      <c r="D238" s="7" t="s">
        <v>483</v>
      </c>
      <c r="E238" s="22"/>
      <c r="F238" s="22"/>
      <c r="G238" s="22"/>
      <c r="H238" s="5"/>
      <c r="I238" s="5"/>
      <c r="J238" s="5"/>
      <c r="K238" s="5"/>
      <c r="L238" s="6"/>
    </row>
    <row r="239" customFormat="1" ht="14.3" hidden="1" customHeight="1" spans="1:12">
      <c r="A239" s="7"/>
      <c r="B239" s="7" t="s">
        <v>484</v>
      </c>
      <c r="C239" s="7"/>
      <c r="D239" s="7" t="s">
        <v>485</v>
      </c>
      <c r="E239" s="22"/>
      <c r="F239" s="22"/>
      <c r="G239" s="22"/>
      <c r="H239" s="5"/>
      <c r="I239" s="5"/>
      <c r="J239" s="5"/>
      <c r="K239" s="5"/>
      <c r="L239" s="6"/>
    </row>
    <row r="240" customFormat="1" ht="14.3" hidden="1" customHeight="1" spans="1:12">
      <c r="A240" s="7"/>
      <c r="B240" s="7"/>
      <c r="C240" s="7" t="s">
        <v>486</v>
      </c>
      <c r="D240" s="34" t="s">
        <v>72</v>
      </c>
      <c r="E240" s="22"/>
      <c r="F240" s="22"/>
      <c r="G240" s="22"/>
      <c r="H240" s="5"/>
      <c r="I240" s="5"/>
      <c r="J240" s="5"/>
      <c r="K240" s="5"/>
      <c r="L240" s="6"/>
    </row>
    <row r="241" customFormat="1" ht="14.3" hidden="1" customHeight="1" spans="1:12">
      <c r="A241" s="7"/>
      <c r="B241" s="7" t="s">
        <v>487</v>
      </c>
      <c r="C241" s="7"/>
      <c r="D241" s="7" t="s">
        <v>488</v>
      </c>
      <c r="E241" s="22"/>
      <c r="F241" s="22"/>
      <c r="G241" s="22"/>
      <c r="H241" s="5"/>
      <c r="I241" s="5"/>
      <c r="J241" s="5"/>
      <c r="K241" s="5"/>
      <c r="L241" s="6"/>
    </row>
    <row r="242" customFormat="1" ht="14.3" hidden="1" customHeight="1" spans="1:12">
      <c r="A242" s="7"/>
      <c r="B242" s="7"/>
      <c r="C242" s="7" t="s">
        <v>489</v>
      </c>
      <c r="D242" s="34" t="s">
        <v>490</v>
      </c>
      <c r="E242" s="22"/>
      <c r="F242" s="22"/>
      <c r="G242" s="22"/>
      <c r="H242" s="5"/>
      <c r="I242" s="5"/>
      <c r="J242" s="5"/>
      <c r="K242" s="5"/>
      <c r="L242" s="6"/>
    </row>
    <row r="243" customFormat="1" ht="14.3" hidden="1" customHeight="1" spans="1:12">
      <c r="A243" s="7"/>
      <c r="B243" s="7"/>
      <c r="C243" s="7" t="s">
        <v>491</v>
      </c>
      <c r="D243" s="34" t="s">
        <v>492</v>
      </c>
      <c r="E243" s="22"/>
      <c r="F243" s="22"/>
      <c r="G243" s="22"/>
      <c r="H243" s="5"/>
      <c r="I243" s="5"/>
      <c r="J243" s="5"/>
      <c r="K243" s="5"/>
      <c r="L243" s="6"/>
    </row>
    <row r="244" customFormat="1" ht="14.3" hidden="1" customHeight="1" spans="1:12">
      <c r="A244" s="7"/>
      <c r="B244" s="7"/>
      <c r="C244" s="7" t="s">
        <v>493</v>
      </c>
      <c r="D244" s="34" t="s">
        <v>494</v>
      </c>
      <c r="E244" s="22"/>
      <c r="F244" s="22"/>
      <c r="G244" s="22"/>
      <c r="H244" s="5"/>
      <c r="I244" s="5"/>
      <c r="J244" s="5"/>
      <c r="K244" s="5"/>
      <c r="L244" s="6"/>
    </row>
    <row r="245" customFormat="1" ht="14.3" hidden="1" customHeight="1" spans="1:12">
      <c r="A245" s="7"/>
      <c r="B245" s="7" t="s">
        <v>495</v>
      </c>
      <c r="C245" s="7"/>
      <c r="D245" s="7" t="s">
        <v>496</v>
      </c>
      <c r="E245" s="22"/>
      <c r="F245" s="22"/>
      <c r="G245" s="22"/>
      <c r="H245" s="5"/>
      <c r="I245" s="5"/>
      <c r="J245" s="5"/>
      <c r="K245" s="5"/>
      <c r="L245" s="6"/>
    </row>
    <row r="246" customFormat="1" ht="14.3" hidden="1" customHeight="1" spans="1:12">
      <c r="A246" s="7"/>
      <c r="B246" s="7"/>
      <c r="C246" s="7" t="s">
        <v>497</v>
      </c>
      <c r="D246" s="34" t="s">
        <v>498</v>
      </c>
      <c r="E246" s="22"/>
      <c r="F246" s="22"/>
      <c r="G246" s="22"/>
      <c r="H246" s="5"/>
      <c r="I246" s="5"/>
      <c r="J246" s="5"/>
      <c r="K246" s="5"/>
      <c r="L246" s="6"/>
    </row>
    <row r="247" customFormat="1" ht="14.3" hidden="1" customHeight="1" spans="1:12">
      <c r="A247" s="7"/>
      <c r="B247" s="7" t="s">
        <v>499</v>
      </c>
      <c r="C247" s="7"/>
      <c r="D247" s="7" t="s">
        <v>500</v>
      </c>
      <c r="E247" s="22"/>
      <c r="F247" s="22"/>
      <c r="G247" s="22"/>
      <c r="H247" s="5"/>
      <c r="I247" s="5"/>
      <c r="J247" s="5"/>
      <c r="K247" s="5"/>
      <c r="L247" s="6"/>
    </row>
    <row r="248" customFormat="1" ht="14.3" hidden="1" customHeight="1" spans="1:12">
      <c r="A248" s="7"/>
      <c r="B248" s="7"/>
      <c r="C248" s="7" t="s">
        <v>501</v>
      </c>
      <c r="D248" s="34" t="s">
        <v>502</v>
      </c>
      <c r="E248" s="22"/>
      <c r="F248" s="22"/>
      <c r="G248" s="22"/>
      <c r="H248" s="5"/>
      <c r="I248" s="5"/>
      <c r="J248" s="5"/>
      <c r="K248" s="5"/>
      <c r="L248" s="6"/>
    </row>
    <row r="249" customFormat="1" ht="19.55" hidden="1" customHeight="1" spans="1:12">
      <c r="A249" s="7" t="s">
        <v>503</v>
      </c>
      <c r="B249" s="7"/>
      <c r="C249" s="7"/>
      <c r="D249" s="7" t="s">
        <v>504</v>
      </c>
      <c r="E249" s="22"/>
      <c r="F249" s="22"/>
      <c r="G249" s="22"/>
      <c r="H249" s="5"/>
      <c r="I249" s="5"/>
      <c r="J249" s="5"/>
      <c r="K249" s="5"/>
      <c r="L249" s="6"/>
    </row>
    <row r="250" customFormat="1" ht="14.3" hidden="1" customHeight="1" spans="1:12">
      <c r="A250" s="7"/>
      <c r="B250" s="7" t="s">
        <v>505</v>
      </c>
      <c r="C250" s="7"/>
      <c r="D250" s="7" t="s">
        <v>506</v>
      </c>
      <c r="E250" s="22"/>
      <c r="F250" s="22"/>
      <c r="G250" s="22"/>
      <c r="H250" s="5"/>
      <c r="I250" s="5"/>
      <c r="J250" s="5"/>
      <c r="K250" s="5"/>
      <c r="L250" s="6"/>
    </row>
    <row r="251" customFormat="1" ht="14.3" hidden="1" customHeight="1" spans="1:12">
      <c r="A251" s="7"/>
      <c r="B251" s="7"/>
      <c r="C251" s="7" t="s">
        <v>507</v>
      </c>
      <c r="D251" s="34" t="s">
        <v>72</v>
      </c>
      <c r="E251" s="22"/>
      <c r="F251" s="22"/>
      <c r="G251" s="22"/>
      <c r="H251" s="5"/>
      <c r="I251" s="5"/>
      <c r="J251" s="5"/>
      <c r="K251" s="5"/>
      <c r="L251" s="6"/>
    </row>
    <row r="252" customFormat="1" ht="14.3" hidden="1" customHeight="1" spans="1:12">
      <c r="A252" s="7"/>
      <c r="B252" s="7" t="s">
        <v>508</v>
      </c>
      <c r="C252" s="7"/>
      <c r="D252" s="7" t="s">
        <v>509</v>
      </c>
      <c r="E252" s="22"/>
      <c r="F252" s="22"/>
      <c r="G252" s="22"/>
      <c r="H252" s="5"/>
      <c r="I252" s="5"/>
      <c r="J252" s="5"/>
      <c r="K252" s="5"/>
      <c r="L252" s="6"/>
    </row>
    <row r="253" customFormat="1" ht="14.3" hidden="1" customHeight="1" spans="1:12">
      <c r="A253" s="7"/>
      <c r="B253" s="7"/>
      <c r="C253" s="7" t="s">
        <v>510</v>
      </c>
      <c r="D253" s="34" t="s">
        <v>511</v>
      </c>
      <c r="E253" s="22"/>
      <c r="F253" s="22"/>
      <c r="G253" s="22"/>
      <c r="H253" s="5"/>
      <c r="I253" s="5"/>
      <c r="J253" s="5"/>
      <c r="K253" s="5"/>
      <c r="L253" s="6"/>
    </row>
    <row r="254" customFormat="1" ht="19.55" hidden="1" customHeight="1" spans="1:12">
      <c r="A254" s="7"/>
      <c r="B254" s="7" t="s">
        <v>512</v>
      </c>
      <c r="C254" s="7"/>
      <c r="D254" s="7" t="s">
        <v>513</v>
      </c>
      <c r="E254" s="22"/>
      <c r="F254" s="22"/>
      <c r="G254" s="22"/>
      <c r="H254" s="5"/>
      <c r="I254" s="5"/>
      <c r="J254" s="5"/>
      <c r="K254" s="5"/>
      <c r="L254" s="6"/>
    </row>
    <row r="255" customFormat="1" ht="19.55" hidden="1" customHeight="1" spans="1:12">
      <c r="A255" s="7"/>
      <c r="B255" s="7"/>
      <c r="C255" s="7" t="s">
        <v>514</v>
      </c>
      <c r="D255" s="34" t="s">
        <v>515</v>
      </c>
      <c r="E255" s="22"/>
      <c r="F255" s="22"/>
      <c r="G255" s="22"/>
      <c r="H255" s="5"/>
      <c r="I255" s="5"/>
      <c r="J255" s="5"/>
      <c r="K255" s="5"/>
      <c r="L255" s="6"/>
    </row>
    <row r="256" customFormat="1" ht="19.55" hidden="1" customHeight="1" spans="1:12">
      <c r="A256" s="7"/>
      <c r="B256" s="7"/>
      <c r="C256" s="7" t="s">
        <v>516</v>
      </c>
      <c r="D256" s="34" t="s">
        <v>517</v>
      </c>
      <c r="E256" s="22"/>
      <c r="F256" s="22"/>
      <c r="G256" s="22"/>
      <c r="H256" s="5"/>
      <c r="I256" s="5"/>
      <c r="J256" s="5"/>
      <c r="K256" s="5"/>
      <c r="L256" s="6"/>
    </row>
    <row r="257" customFormat="1" ht="14.3" hidden="1" customHeight="1" spans="1:12">
      <c r="A257" s="7"/>
      <c r="B257" s="7"/>
      <c r="C257" s="7" t="s">
        <v>518</v>
      </c>
      <c r="D257" s="34" t="s">
        <v>519</v>
      </c>
      <c r="E257" s="22"/>
      <c r="F257" s="22"/>
      <c r="G257" s="22"/>
      <c r="H257" s="5"/>
      <c r="I257" s="5"/>
      <c r="J257" s="5"/>
      <c r="K257" s="5"/>
      <c r="L257" s="6"/>
    </row>
    <row r="258" customFormat="1" ht="14.3" hidden="1" customHeight="1" spans="1:12">
      <c r="A258" s="7"/>
      <c r="B258" s="7"/>
      <c r="C258" s="7" t="s">
        <v>520</v>
      </c>
      <c r="D258" s="34" t="s">
        <v>521</v>
      </c>
      <c r="E258" s="22"/>
      <c r="F258" s="22"/>
      <c r="G258" s="22"/>
      <c r="H258" s="5"/>
      <c r="I258" s="5"/>
      <c r="J258" s="5"/>
      <c r="K258" s="5"/>
      <c r="L258" s="6"/>
    </row>
    <row r="259" customFormat="1" ht="14.3" hidden="1" customHeight="1" spans="1:12">
      <c r="A259" s="7"/>
      <c r="B259" s="7" t="s">
        <v>522</v>
      </c>
      <c r="C259" s="7"/>
      <c r="D259" s="7" t="s">
        <v>523</v>
      </c>
      <c r="E259" s="22"/>
      <c r="F259" s="22"/>
      <c r="G259" s="22"/>
      <c r="H259" s="5"/>
      <c r="I259" s="5"/>
      <c r="J259" s="5"/>
      <c r="K259" s="5"/>
      <c r="L259" s="6"/>
    </row>
    <row r="260" customFormat="1" ht="14.3" hidden="1" customHeight="1" spans="1:12">
      <c r="A260" s="7"/>
      <c r="B260" s="7"/>
      <c r="C260" s="7" t="s">
        <v>524</v>
      </c>
      <c r="D260" s="34" t="s">
        <v>525</v>
      </c>
      <c r="E260" s="22"/>
      <c r="F260" s="22"/>
      <c r="G260" s="22"/>
      <c r="H260" s="5"/>
      <c r="I260" s="5"/>
      <c r="J260" s="5"/>
      <c r="K260" s="5"/>
      <c r="L260" s="6"/>
    </row>
    <row r="261" customFormat="1" ht="14.3" hidden="1" customHeight="1" spans="1:12">
      <c r="A261" s="7"/>
      <c r="B261" s="7"/>
      <c r="C261" s="7" t="s">
        <v>526</v>
      </c>
      <c r="D261" s="34" t="s">
        <v>527</v>
      </c>
      <c r="E261" s="22"/>
      <c r="F261" s="22"/>
      <c r="G261" s="22"/>
      <c r="H261" s="5"/>
      <c r="I261" s="5"/>
      <c r="J261" s="5"/>
      <c r="K261" s="5"/>
      <c r="L261" s="6"/>
    </row>
    <row r="262" customFormat="1" ht="14.3" hidden="1" customHeight="1" spans="1:12">
      <c r="A262" s="7"/>
      <c r="B262" s="7" t="s">
        <v>528</v>
      </c>
      <c r="C262" s="7"/>
      <c r="D262" s="7" t="s">
        <v>529</v>
      </c>
      <c r="E262" s="22"/>
      <c r="F262" s="22"/>
      <c r="G262" s="22"/>
      <c r="H262" s="5"/>
      <c r="I262" s="5"/>
      <c r="J262" s="5"/>
      <c r="K262" s="5"/>
      <c r="L262" s="6"/>
    </row>
    <row r="263" customFormat="1" ht="14.3" hidden="1" customHeight="1" spans="1:12">
      <c r="A263" s="7"/>
      <c r="B263" s="7"/>
      <c r="C263" s="7" t="s">
        <v>530</v>
      </c>
      <c r="D263" s="34" t="s">
        <v>525</v>
      </c>
      <c r="E263" s="22"/>
      <c r="F263" s="22"/>
      <c r="G263" s="22"/>
      <c r="H263" s="5"/>
      <c r="I263" s="5"/>
      <c r="J263" s="5"/>
      <c r="K263" s="5"/>
      <c r="L263" s="6"/>
    </row>
    <row r="264" customFormat="1" ht="14.3" hidden="1" customHeight="1" spans="1:12">
      <c r="A264" s="7"/>
      <c r="B264" s="7" t="s">
        <v>531</v>
      </c>
      <c r="C264" s="7"/>
      <c r="D264" s="7" t="s">
        <v>532</v>
      </c>
      <c r="E264" s="22"/>
      <c r="F264" s="22"/>
      <c r="G264" s="22"/>
      <c r="H264" s="5"/>
      <c r="I264" s="5"/>
      <c r="J264" s="5"/>
      <c r="K264" s="5"/>
      <c r="L264" s="6"/>
    </row>
    <row r="265" customFormat="1" ht="14.3" hidden="1" customHeight="1" spans="1:12">
      <c r="A265" s="7"/>
      <c r="B265" s="7"/>
      <c r="C265" s="7" t="s">
        <v>533</v>
      </c>
      <c r="D265" s="34" t="s">
        <v>532</v>
      </c>
      <c r="E265" s="22"/>
      <c r="F265" s="22"/>
      <c r="G265" s="22"/>
      <c r="H265" s="5"/>
      <c r="I265" s="5"/>
      <c r="J265" s="5"/>
      <c r="K265" s="5"/>
      <c r="L265" s="6"/>
    </row>
    <row r="266" customFormat="1" ht="19.55" hidden="1" customHeight="1" spans="1:12">
      <c r="A266" s="7" t="s">
        <v>534</v>
      </c>
      <c r="B266" s="7"/>
      <c r="C266" s="7"/>
      <c r="D266" s="7" t="s">
        <v>535</v>
      </c>
      <c r="E266" s="22"/>
      <c r="F266" s="22"/>
      <c r="G266" s="22"/>
      <c r="H266" s="5"/>
      <c r="I266" s="5"/>
      <c r="J266" s="5"/>
      <c r="K266" s="5"/>
      <c r="L266" s="6"/>
    </row>
    <row r="267" customFormat="1" ht="14.3" hidden="1" customHeight="1" spans="1:12">
      <c r="A267" s="7"/>
      <c r="B267" s="7" t="s">
        <v>536</v>
      </c>
      <c r="C267" s="7"/>
      <c r="D267" s="7" t="s">
        <v>537</v>
      </c>
      <c r="E267" s="22"/>
      <c r="F267" s="22"/>
      <c r="G267" s="22"/>
      <c r="H267" s="5"/>
      <c r="I267" s="5"/>
      <c r="J267" s="5"/>
      <c r="K267" s="5"/>
      <c r="L267" s="6"/>
    </row>
    <row r="268" customFormat="1" ht="14.3" hidden="1" customHeight="1" spans="1:12">
      <c r="A268" s="7"/>
      <c r="B268" s="7"/>
      <c r="C268" s="7" t="s">
        <v>538</v>
      </c>
      <c r="D268" s="34" t="s">
        <v>72</v>
      </c>
      <c r="E268" s="22"/>
      <c r="F268" s="22"/>
      <c r="G268" s="22"/>
      <c r="H268" s="5"/>
      <c r="I268" s="5"/>
      <c r="J268" s="5"/>
      <c r="K268" s="5"/>
      <c r="L268" s="6"/>
    </row>
    <row r="269" customFormat="1" ht="14.3" hidden="1" customHeight="1" spans="1:12">
      <c r="A269" s="7"/>
      <c r="B269" s="7"/>
      <c r="C269" s="7" t="s">
        <v>539</v>
      </c>
      <c r="D269" s="34" t="s">
        <v>540</v>
      </c>
      <c r="E269" s="22"/>
      <c r="F269" s="22"/>
      <c r="G269" s="22"/>
      <c r="H269" s="5"/>
      <c r="I269" s="5"/>
      <c r="J269" s="5"/>
      <c r="K269" s="5"/>
      <c r="L269" s="6"/>
    </row>
    <row r="270" customFormat="1" ht="14.3" hidden="1" customHeight="1" spans="1:12">
      <c r="A270" s="7"/>
      <c r="B270" s="7"/>
      <c r="C270" s="7" t="s">
        <v>541</v>
      </c>
      <c r="D270" s="34" t="s">
        <v>542</v>
      </c>
      <c r="E270" s="22"/>
      <c r="F270" s="22"/>
      <c r="G270" s="22"/>
      <c r="H270" s="5"/>
      <c r="I270" s="5"/>
      <c r="J270" s="5"/>
      <c r="K270" s="5"/>
      <c r="L270" s="6"/>
    </row>
    <row r="271" customFormat="1" ht="14.3" hidden="1" customHeight="1" spans="1:12">
      <c r="A271" s="7"/>
      <c r="B271" s="7"/>
      <c r="C271" s="7" t="s">
        <v>543</v>
      </c>
      <c r="D271" s="34" t="s">
        <v>544</v>
      </c>
      <c r="E271" s="22"/>
      <c r="F271" s="22"/>
      <c r="G271" s="22"/>
      <c r="H271" s="5"/>
      <c r="I271" s="5"/>
      <c r="J271" s="5"/>
      <c r="K271" s="5"/>
      <c r="L271" s="6"/>
    </row>
    <row r="272" customFormat="1" ht="14.3" hidden="1" customHeight="1" spans="1:12">
      <c r="A272" s="7"/>
      <c r="B272" s="7"/>
      <c r="C272" s="7" t="s">
        <v>545</v>
      </c>
      <c r="D272" s="34" t="s">
        <v>546</v>
      </c>
      <c r="E272" s="22"/>
      <c r="F272" s="22"/>
      <c r="G272" s="22"/>
      <c r="H272" s="5"/>
      <c r="I272" s="5"/>
      <c r="J272" s="5"/>
      <c r="K272" s="5"/>
      <c r="L272" s="6"/>
    </row>
    <row r="273" customFormat="1" ht="14.3" hidden="1" customHeight="1" spans="1:12">
      <c r="A273" s="7"/>
      <c r="B273" s="7"/>
      <c r="C273" s="7" t="s">
        <v>547</v>
      </c>
      <c r="D273" s="34" t="s">
        <v>548</v>
      </c>
      <c r="E273" s="22"/>
      <c r="F273" s="22"/>
      <c r="G273" s="22"/>
      <c r="H273" s="5"/>
      <c r="I273" s="5"/>
      <c r="J273" s="5"/>
      <c r="K273" s="5"/>
      <c r="L273" s="6"/>
    </row>
    <row r="274" customFormat="1" ht="14.3" hidden="1" customHeight="1" spans="1:12">
      <c r="A274" s="7"/>
      <c r="B274" s="7"/>
      <c r="C274" s="7" t="s">
        <v>549</v>
      </c>
      <c r="D274" s="34" t="s">
        <v>550</v>
      </c>
      <c r="E274" s="22"/>
      <c r="F274" s="22"/>
      <c r="G274" s="22"/>
      <c r="H274" s="5"/>
      <c r="I274" s="5"/>
      <c r="J274" s="5"/>
      <c r="K274" s="5"/>
      <c r="L274" s="6"/>
    </row>
    <row r="275" customFormat="1" ht="14.3" hidden="1" customHeight="1" spans="1:12">
      <c r="A275" s="7"/>
      <c r="B275" s="7"/>
      <c r="C275" s="7" t="s">
        <v>551</v>
      </c>
      <c r="D275" s="34" t="s">
        <v>552</v>
      </c>
      <c r="E275" s="22"/>
      <c r="F275" s="22"/>
      <c r="G275" s="22"/>
      <c r="H275" s="5"/>
      <c r="I275" s="5"/>
      <c r="J275" s="5"/>
      <c r="K275" s="5"/>
      <c r="L275" s="6"/>
    </row>
    <row r="276" customFormat="1" ht="14.3" hidden="1" customHeight="1" spans="1:12">
      <c r="A276" s="7"/>
      <c r="B276" s="7"/>
      <c r="C276" s="7" t="s">
        <v>553</v>
      </c>
      <c r="D276" s="34" t="s">
        <v>554</v>
      </c>
      <c r="E276" s="22"/>
      <c r="F276" s="22"/>
      <c r="G276" s="22"/>
      <c r="H276" s="5"/>
      <c r="I276" s="5"/>
      <c r="J276" s="5"/>
      <c r="K276" s="5"/>
      <c r="L276" s="6"/>
    </row>
    <row r="277" customFormat="1" ht="14.3" hidden="1" customHeight="1" spans="1:12">
      <c r="A277" s="7"/>
      <c r="B277" s="7" t="s">
        <v>555</v>
      </c>
      <c r="C277" s="7"/>
      <c r="D277" s="7" t="s">
        <v>556</v>
      </c>
      <c r="E277" s="22"/>
      <c r="F277" s="22"/>
      <c r="G277" s="22"/>
      <c r="H277" s="5"/>
      <c r="I277" s="5"/>
      <c r="J277" s="5"/>
      <c r="K277" s="5"/>
      <c r="L277" s="6"/>
    </row>
    <row r="278" customFormat="1" ht="14.3" hidden="1" customHeight="1" spans="1:12">
      <c r="A278" s="7"/>
      <c r="B278" s="7"/>
      <c r="C278" s="7" t="s">
        <v>557</v>
      </c>
      <c r="D278" s="34" t="s">
        <v>72</v>
      </c>
      <c r="E278" s="22"/>
      <c r="F278" s="22"/>
      <c r="G278" s="22"/>
      <c r="H278" s="5"/>
      <c r="I278" s="5"/>
      <c r="J278" s="5"/>
      <c r="K278" s="5"/>
      <c r="L278" s="6"/>
    </row>
    <row r="279" customFormat="1" ht="14.3" hidden="1" customHeight="1" spans="1:12">
      <c r="A279" s="7"/>
      <c r="B279" s="7"/>
      <c r="C279" s="7" t="s">
        <v>558</v>
      </c>
      <c r="D279" s="34" t="s">
        <v>559</v>
      </c>
      <c r="E279" s="22"/>
      <c r="F279" s="22"/>
      <c r="G279" s="22"/>
      <c r="H279" s="5"/>
      <c r="I279" s="5"/>
      <c r="J279" s="5"/>
      <c r="K279" s="5"/>
      <c r="L279" s="6"/>
    </row>
    <row r="280" customFormat="1" ht="14.3" hidden="1" customHeight="1" spans="1:12">
      <c r="A280" s="7"/>
      <c r="B280" s="7"/>
      <c r="C280" s="7" t="s">
        <v>560</v>
      </c>
      <c r="D280" s="34" t="s">
        <v>561</v>
      </c>
      <c r="E280" s="22"/>
      <c r="F280" s="22"/>
      <c r="G280" s="22"/>
      <c r="H280" s="5"/>
      <c r="I280" s="5"/>
      <c r="J280" s="5"/>
      <c r="K280" s="5"/>
      <c r="L280" s="6"/>
    </row>
    <row r="281" customFormat="1" ht="14.3" hidden="1" customHeight="1" spans="1:12">
      <c r="A281" s="7"/>
      <c r="B281" s="7"/>
      <c r="C281" s="7" t="s">
        <v>562</v>
      </c>
      <c r="D281" s="34" t="s">
        <v>563</v>
      </c>
      <c r="E281" s="22"/>
      <c r="F281" s="22"/>
      <c r="G281" s="22"/>
      <c r="H281" s="5"/>
      <c r="I281" s="5"/>
      <c r="J281" s="5"/>
      <c r="K281" s="5"/>
      <c r="L281" s="6"/>
    </row>
    <row r="282" customFormat="1" ht="14.3" hidden="1" customHeight="1" spans="1:12">
      <c r="A282" s="7"/>
      <c r="B282" s="7"/>
      <c r="C282" s="7" t="s">
        <v>564</v>
      </c>
      <c r="D282" s="34" t="s">
        <v>565</v>
      </c>
      <c r="E282" s="22"/>
      <c r="F282" s="22"/>
      <c r="G282" s="22"/>
      <c r="H282" s="5"/>
      <c r="I282" s="5"/>
      <c r="J282" s="5"/>
      <c r="K282" s="5"/>
      <c r="L282" s="6"/>
    </row>
    <row r="283" customFormat="1" ht="14.3" hidden="1" customHeight="1" spans="1:12">
      <c r="A283" s="7"/>
      <c r="B283" s="7"/>
      <c r="C283" s="7" t="s">
        <v>566</v>
      </c>
      <c r="D283" s="34" t="s">
        <v>567</v>
      </c>
      <c r="E283" s="22"/>
      <c r="F283" s="22"/>
      <c r="G283" s="22"/>
      <c r="H283" s="5"/>
      <c r="I283" s="5"/>
      <c r="J283" s="5"/>
      <c r="K283" s="5"/>
      <c r="L283" s="6"/>
    </row>
    <row r="284" customFormat="1" ht="14.3" hidden="1" customHeight="1" spans="1:12">
      <c r="A284" s="7"/>
      <c r="B284" s="7"/>
      <c r="C284" s="7" t="s">
        <v>568</v>
      </c>
      <c r="D284" s="34" t="s">
        <v>569</v>
      </c>
      <c r="E284" s="22"/>
      <c r="F284" s="22"/>
      <c r="G284" s="22"/>
      <c r="H284" s="5"/>
      <c r="I284" s="5"/>
      <c r="J284" s="5"/>
      <c r="K284" s="5"/>
      <c r="L284" s="6"/>
    </row>
    <row r="285" customFormat="1" ht="14.3" hidden="1" customHeight="1" spans="1:12">
      <c r="A285" s="7"/>
      <c r="B285" s="7"/>
      <c r="C285" s="7" t="s">
        <v>570</v>
      </c>
      <c r="D285" s="34" t="s">
        <v>571</v>
      </c>
      <c r="E285" s="22"/>
      <c r="F285" s="22"/>
      <c r="G285" s="22"/>
      <c r="H285" s="5"/>
      <c r="I285" s="5"/>
      <c r="J285" s="5"/>
      <c r="K285" s="5"/>
      <c r="L285" s="6"/>
    </row>
    <row r="286" customFormat="1" ht="14.3" hidden="1" customHeight="1" spans="1:12">
      <c r="A286" s="7"/>
      <c r="B286" s="7"/>
      <c r="C286" s="7" t="s">
        <v>572</v>
      </c>
      <c r="D286" s="34" t="s">
        <v>573</v>
      </c>
      <c r="E286" s="22"/>
      <c r="F286" s="22"/>
      <c r="G286" s="22"/>
      <c r="H286" s="5"/>
      <c r="I286" s="5"/>
      <c r="J286" s="5"/>
      <c r="K286" s="5"/>
      <c r="L286" s="6"/>
    </row>
    <row r="287" customFormat="1" ht="19.55" hidden="1" customHeight="1" spans="1:12">
      <c r="A287" s="7"/>
      <c r="B287" s="7" t="s">
        <v>574</v>
      </c>
      <c r="C287" s="7"/>
      <c r="D287" s="7" t="s">
        <v>575</v>
      </c>
      <c r="E287" s="22"/>
      <c r="F287" s="22"/>
      <c r="G287" s="22"/>
      <c r="H287" s="5"/>
      <c r="I287" s="5"/>
      <c r="J287" s="5"/>
      <c r="K287" s="5"/>
      <c r="L287" s="6"/>
    </row>
    <row r="288" customFormat="1" ht="14.3" hidden="1" customHeight="1" spans="1:12">
      <c r="A288" s="7"/>
      <c r="B288" s="7"/>
      <c r="C288" s="7" t="s">
        <v>576</v>
      </c>
      <c r="D288" s="34" t="s">
        <v>72</v>
      </c>
      <c r="E288" s="22"/>
      <c r="F288" s="22"/>
      <c r="G288" s="22"/>
      <c r="H288" s="5"/>
      <c r="I288" s="5"/>
      <c r="J288" s="5"/>
      <c r="K288" s="5"/>
      <c r="L288" s="6"/>
    </row>
    <row r="289" customFormat="1" ht="14.3" hidden="1" customHeight="1" spans="1:12">
      <c r="A289" s="7"/>
      <c r="B289" s="7"/>
      <c r="C289" s="7" t="s">
        <v>577</v>
      </c>
      <c r="D289" s="34" t="s">
        <v>578</v>
      </c>
      <c r="E289" s="22"/>
      <c r="F289" s="22"/>
      <c r="G289" s="22"/>
      <c r="H289" s="5"/>
      <c r="I289" s="5"/>
      <c r="J289" s="5"/>
      <c r="K289" s="5"/>
      <c r="L289" s="6"/>
    </row>
    <row r="290" customFormat="1" ht="14.3" hidden="1" customHeight="1" spans="1:12">
      <c r="A290" s="7"/>
      <c r="B290" s="7"/>
      <c r="C290" s="7" t="s">
        <v>579</v>
      </c>
      <c r="D290" s="34" t="s">
        <v>580</v>
      </c>
      <c r="E290" s="22"/>
      <c r="F290" s="22"/>
      <c r="G290" s="22"/>
      <c r="H290" s="5"/>
      <c r="I290" s="5"/>
      <c r="J290" s="5"/>
      <c r="K290" s="5"/>
      <c r="L290" s="6"/>
    </row>
    <row r="291" customFormat="1" ht="14.3" hidden="1" customHeight="1" spans="1:12">
      <c r="A291" s="7"/>
      <c r="B291" s="7"/>
      <c r="C291" s="7" t="s">
        <v>581</v>
      </c>
      <c r="D291" s="34" t="s">
        <v>582</v>
      </c>
      <c r="E291" s="22"/>
      <c r="F291" s="22"/>
      <c r="G291" s="22"/>
      <c r="H291" s="5"/>
      <c r="I291" s="5"/>
      <c r="J291" s="5"/>
      <c r="K291" s="5"/>
      <c r="L291" s="6"/>
    </row>
    <row r="292" customFormat="1" ht="14.3" hidden="1" customHeight="1" spans="1:12">
      <c r="A292" s="7"/>
      <c r="B292" s="7"/>
      <c r="C292" s="7" t="s">
        <v>583</v>
      </c>
      <c r="D292" s="34" t="s">
        <v>584</v>
      </c>
      <c r="E292" s="22"/>
      <c r="F292" s="22"/>
      <c r="G292" s="22"/>
      <c r="H292" s="5"/>
      <c r="I292" s="5"/>
      <c r="J292" s="5"/>
      <c r="K292" s="5"/>
      <c r="L292" s="6"/>
    </row>
    <row r="293" customFormat="1" ht="14.3" hidden="1" customHeight="1" spans="1:12">
      <c r="A293" s="7"/>
      <c r="B293" s="7"/>
      <c r="C293" s="7" t="s">
        <v>585</v>
      </c>
      <c r="D293" s="34" t="s">
        <v>586</v>
      </c>
      <c r="E293" s="22"/>
      <c r="F293" s="22"/>
      <c r="G293" s="22"/>
      <c r="H293" s="5"/>
      <c r="I293" s="5"/>
      <c r="J293" s="5"/>
      <c r="K293" s="5"/>
      <c r="L293" s="6"/>
    </row>
    <row r="294" customFormat="1" ht="19.55" hidden="1" customHeight="1" spans="1:12">
      <c r="A294" s="7"/>
      <c r="B294" s="7"/>
      <c r="C294" s="7" t="s">
        <v>587</v>
      </c>
      <c r="D294" s="34" t="s">
        <v>588</v>
      </c>
      <c r="E294" s="22"/>
      <c r="F294" s="22"/>
      <c r="G294" s="22"/>
      <c r="H294" s="5"/>
      <c r="I294" s="5"/>
      <c r="J294" s="5"/>
      <c r="K294" s="5"/>
      <c r="L294" s="6"/>
    </row>
    <row r="295" customFormat="1" ht="14.3" hidden="1" customHeight="1" spans="1:12">
      <c r="A295" s="7"/>
      <c r="B295" s="7" t="s">
        <v>589</v>
      </c>
      <c r="C295" s="7"/>
      <c r="D295" s="7" t="s">
        <v>590</v>
      </c>
      <c r="E295" s="22"/>
      <c r="F295" s="22"/>
      <c r="G295" s="22"/>
      <c r="H295" s="5"/>
      <c r="I295" s="5"/>
      <c r="J295" s="5"/>
      <c r="K295" s="5"/>
      <c r="L295" s="6"/>
    </row>
    <row r="296" customFormat="1" ht="14.3" hidden="1" customHeight="1" spans="1:12">
      <c r="A296" s="7"/>
      <c r="B296" s="7"/>
      <c r="C296" s="7" t="s">
        <v>591</v>
      </c>
      <c r="D296" s="34" t="s">
        <v>72</v>
      </c>
      <c r="E296" s="22"/>
      <c r="F296" s="22"/>
      <c r="G296" s="22"/>
      <c r="H296" s="5"/>
      <c r="I296" s="5"/>
      <c r="J296" s="5"/>
      <c r="K296" s="5"/>
      <c r="L296" s="6"/>
    </row>
    <row r="297" customFormat="1" ht="14.3" hidden="1" customHeight="1" spans="1:12">
      <c r="A297" s="7"/>
      <c r="B297" s="7"/>
      <c r="C297" s="7" t="s">
        <v>592</v>
      </c>
      <c r="D297" s="34" t="s">
        <v>141</v>
      </c>
      <c r="E297" s="22"/>
      <c r="F297" s="22"/>
      <c r="G297" s="22"/>
      <c r="H297" s="5"/>
      <c r="I297" s="5"/>
      <c r="J297" s="5"/>
      <c r="K297" s="5"/>
      <c r="L297" s="6"/>
    </row>
    <row r="298" customFormat="1" ht="14.3" hidden="1" customHeight="1" spans="1:12">
      <c r="A298" s="7"/>
      <c r="B298" s="7" t="s">
        <v>593</v>
      </c>
      <c r="C298" s="7"/>
      <c r="D298" s="7" t="s">
        <v>594</v>
      </c>
      <c r="E298" s="22"/>
      <c r="F298" s="22"/>
      <c r="G298" s="22"/>
      <c r="H298" s="5"/>
      <c r="I298" s="5"/>
      <c r="J298" s="5"/>
      <c r="K298" s="5"/>
      <c r="L298" s="6"/>
    </row>
    <row r="299" customFormat="1" ht="14.3" hidden="1" customHeight="1" spans="1:12">
      <c r="A299" s="7"/>
      <c r="B299" s="7"/>
      <c r="C299" s="7" t="s">
        <v>595</v>
      </c>
      <c r="D299" s="34" t="s">
        <v>596</v>
      </c>
      <c r="E299" s="22"/>
      <c r="F299" s="22"/>
      <c r="G299" s="22"/>
      <c r="H299" s="5"/>
      <c r="I299" s="5"/>
      <c r="J299" s="5"/>
      <c r="K299" s="5"/>
      <c r="L299" s="6"/>
    </row>
    <row r="300" customFormat="1" ht="14.3" hidden="1" customHeight="1" spans="1:12">
      <c r="A300" s="7"/>
      <c r="B300" s="7"/>
      <c r="C300" s="7" t="s">
        <v>597</v>
      </c>
      <c r="D300" s="34" t="s">
        <v>598</v>
      </c>
      <c r="E300" s="22"/>
      <c r="F300" s="22"/>
      <c r="G300" s="22"/>
      <c r="H300" s="5"/>
      <c r="I300" s="5"/>
      <c r="J300" s="5"/>
      <c r="K300" s="5"/>
      <c r="L300" s="6"/>
    </row>
    <row r="301" customFormat="1" ht="14.3" hidden="1" customHeight="1" spans="1:12">
      <c r="A301" s="7"/>
      <c r="B301" s="7"/>
      <c r="C301" s="7" t="s">
        <v>599</v>
      </c>
      <c r="D301" s="34" t="s">
        <v>600</v>
      </c>
      <c r="E301" s="22"/>
      <c r="F301" s="22"/>
      <c r="G301" s="22"/>
      <c r="H301" s="5"/>
      <c r="I301" s="5"/>
      <c r="J301" s="5"/>
      <c r="K301" s="5"/>
      <c r="L301" s="6"/>
    </row>
    <row r="302" customFormat="1" ht="14.3" hidden="1" customHeight="1" spans="1:12">
      <c r="A302" s="7" t="s">
        <v>601</v>
      </c>
      <c r="B302" s="7"/>
      <c r="C302" s="7"/>
      <c r="D302" s="7" t="s">
        <v>602</v>
      </c>
      <c r="E302" s="22"/>
      <c r="F302" s="22"/>
      <c r="G302" s="22"/>
      <c r="H302" s="5"/>
      <c r="I302" s="5"/>
      <c r="J302" s="5"/>
      <c r="K302" s="5"/>
      <c r="L302" s="6"/>
    </row>
    <row r="303" customFormat="1" ht="14.3" hidden="1" customHeight="1" spans="1:12">
      <c r="A303" s="7"/>
      <c r="B303" s="7" t="s">
        <v>603</v>
      </c>
      <c r="C303" s="7"/>
      <c r="D303" s="7" t="s">
        <v>604</v>
      </c>
      <c r="E303" s="22"/>
      <c r="F303" s="22"/>
      <c r="G303" s="22"/>
      <c r="H303" s="5"/>
      <c r="I303" s="5"/>
      <c r="J303" s="5"/>
      <c r="K303" s="5"/>
      <c r="L303" s="6"/>
    </row>
    <row r="304" customFormat="1" ht="14.3" hidden="1" customHeight="1" spans="1:12">
      <c r="A304" s="7"/>
      <c r="B304" s="7"/>
      <c r="C304" s="7" t="s">
        <v>605</v>
      </c>
      <c r="D304" s="34" t="s">
        <v>72</v>
      </c>
      <c r="E304" s="22"/>
      <c r="F304" s="22"/>
      <c r="G304" s="22"/>
      <c r="H304" s="5"/>
      <c r="I304" s="5"/>
      <c r="J304" s="5"/>
      <c r="K304" s="5"/>
      <c r="L304" s="6"/>
    </row>
    <row r="305" customFormat="1" ht="14.3" hidden="1" customHeight="1" spans="1:12">
      <c r="A305" s="7"/>
      <c r="B305" s="7"/>
      <c r="C305" s="7" t="s">
        <v>606</v>
      </c>
      <c r="D305" s="34" t="s">
        <v>141</v>
      </c>
      <c r="E305" s="22"/>
      <c r="F305" s="22"/>
      <c r="G305" s="22"/>
      <c r="H305" s="5"/>
      <c r="I305" s="5"/>
      <c r="J305" s="5"/>
      <c r="K305" s="5"/>
      <c r="L305" s="6"/>
    </row>
    <row r="306" customFormat="1" ht="14.3" hidden="1" customHeight="1" spans="1:12">
      <c r="A306" s="7"/>
      <c r="B306" s="7"/>
      <c r="C306" s="7" t="s">
        <v>607</v>
      </c>
      <c r="D306" s="34" t="s">
        <v>608</v>
      </c>
      <c r="E306" s="22"/>
      <c r="F306" s="22"/>
      <c r="G306" s="22"/>
      <c r="H306" s="5"/>
      <c r="I306" s="5"/>
      <c r="J306" s="5"/>
      <c r="K306" s="5"/>
      <c r="L306" s="6"/>
    </row>
    <row r="307" customFormat="1" ht="14.3" hidden="1" customHeight="1" spans="1:12">
      <c r="A307" s="7"/>
      <c r="B307" s="7" t="s">
        <v>609</v>
      </c>
      <c r="C307" s="7"/>
      <c r="D307" s="7" t="s">
        <v>610</v>
      </c>
      <c r="E307" s="22"/>
      <c r="F307" s="22"/>
      <c r="G307" s="22"/>
      <c r="H307" s="5"/>
      <c r="I307" s="5"/>
      <c r="J307" s="5"/>
      <c r="K307" s="5"/>
      <c r="L307" s="6"/>
    </row>
    <row r="308" customFormat="1" ht="14.3" hidden="1" customHeight="1" spans="1:12">
      <c r="A308" s="7"/>
      <c r="B308" s="7"/>
      <c r="C308" s="7" t="s">
        <v>611</v>
      </c>
      <c r="D308" s="34" t="s">
        <v>610</v>
      </c>
      <c r="E308" s="22"/>
      <c r="F308" s="22"/>
      <c r="G308" s="22"/>
      <c r="H308" s="5"/>
      <c r="I308" s="5"/>
      <c r="J308" s="5"/>
      <c r="K308" s="5"/>
      <c r="L308" s="6"/>
    </row>
    <row r="309" customFormat="1" ht="14.3" customHeight="1" spans="1:12">
      <c r="A309" s="7" t="s">
        <v>612</v>
      </c>
      <c r="B309" s="7"/>
      <c r="C309" s="7"/>
      <c r="D309" s="7" t="s">
        <v>613</v>
      </c>
      <c r="E309" s="22">
        <f>E310</f>
        <v>224</v>
      </c>
      <c r="F309" s="22">
        <f t="shared" ref="F309:K309" si="8">F310</f>
        <v>224</v>
      </c>
      <c r="G309" s="22">
        <f t="shared" si="8"/>
        <v>0</v>
      </c>
      <c r="H309" s="22">
        <f t="shared" si="8"/>
        <v>0</v>
      </c>
      <c r="I309" s="22">
        <f t="shared" si="8"/>
        <v>0</v>
      </c>
      <c r="J309" s="22">
        <f t="shared" si="8"/>
        <v>0</v>
      </c>
      <c r="K309" s="22">
        <f t="shared" si="8"/>
        <v>0</v>
      </c>
      <c r="L309" s="6"/>
    </row>
    <row r="310" customFormat="1" ht="14.3" customHeight="1" spans="1:12">
      <c r="A310" s="7"/>
      <c r="B310" s="7">
        <v>21505</v>
      </c>
      <c r="C310" s="7"/>
      <c r="D310" s="7" t="s">
        <v>614</v>
      </c>
      <c r="E310" s="22">
        <f>E311</f>
        <v>224</v>
      </c>
      <c r="F310" s="22">
        <f t="shared" ref="F310:K310" si="9">F311</f>
        <v>224</v>
      </c>
      <c r="G310" s="22">
        <f t="shared" si="9"/>
        <v>0</v>
      </c>
      <c r="H310" s="22">
        <f t="shared" si="9"/>
        <v>0</v>
      </c>
      <c r="I310" s="22">
        <f t="shared" si="9"/>
        <v>0</v>
      </c>
      <c r="J310" s="22">
        <f t="shared" si="9"/>
        <v>0</v>
      </c>
      <c r="K310" s="22">
        <f t="shared" si="9"/>
        <v>0</v>
      </c>
      <c r="L310" s="6"/>
    </row>
    <row r="311" customFormat="1" ht="14.3" customHeight="1" spans="1:12">
      <c r="A311" s="7"/>
      <c r="B311" s="7"/>
      <c r="C311" s="7">
        <v>2150517</v>
      </c>
      <c r="D311" s="34" t="s">
        <v>615</v>
      </c>
      <c r="E311" s="22">
        <f>F311+G311</f>
        <v>224</v>
      </c>
      <c r="F311" s="22">
        <v>224</v>
      </c>
      <c r="G311" s="22"/>
      <c r="H311" s="5"/>
      <c r="I311" s="5"/>
      <c r="J311" s="5"/>
      <c r="K311" s="5"/>
      <c r="L311" s="6"/>
    </row>
    <row r="312" customFormat="1" ht="14.3" hidden="1" customHeight="1" spans="1:12">
      <c r="A312" s="7"/>
      <c r="B312" s="7" t="s">
        <v>616</v>
      </c>
      <c r="C312" s="7"/>
      <c r="D312" s="7" t="s">
        <v>617</v>
      </c>
      <c r="E312" s="22"/>
      <c r="F312" s="22"/>
      <c r="G312" s="22"/>
      <c r="H312" s="5"/>
      <c r="I312" s="5"/>
      <c r="J312" s="5"/>
      <c r="K312" s="5"/>
      <c r="L312" s="6"/>
    </row>
    <row r="313" customFormat="1" ht="14.3" hidden="1" customHeight="1" spans="1:12">
      <c r="A313" s="7"/>
      <c r="B313" s="7"/>
      <c r="C313" s="7" t="s">
        <v>618</v>
      </c>
      <c r="D313" s="34" t="s">
        <v>619</v>
      </c>
      <c r="E313" s="22"/>
      <c r="F313" s="22"/>
      <c r="G313" s="22"/>
      <c r="H313" s="5"/>
      <c r="I313" s="5"/>
      <c r="J313" s="5"/>
      <c r="K313" s="5"/>
      <c r="L313" s="6"/>
    </row>
    <row r="314" customFormat="1" ht="14.3" hidden="1" customHeight="1" spans="1:12">
      <c r="A314" s="7" t="s">
        <v>620</v>
      </c>
      <c r="B314" s="7"/>
      <c r="C314" s="7"/>
      <c r="D314" s="7" t="s">
        <v>621</v>
      </c>
      <c r="E314" s="22"/>
      <c r="F314" s="22"/>
      <c r="G314" s="22"/>
      <c r="H314" s="5"/>
      <c r="I314" s="5"/>
      <c r="J314" s="5"/>
      <c r="K314" s="5"/>
      <c r="L314" s="6"/>
    </row>
    <row r="315" customFormat="1" ht="14.3" hidden="1" customHeight="1" spans="1:12">
      <c r="A315" s="7"/>
      <c r="B315" s="7" t="s">
        <v>622</v>
      </c>
      <c r="C315" s="7"/>
      <c r="D315" s="7" t="s">
        <v>623</v>
      </c>
      <c r="E315" s="22"/>
      <c r="F315" s="22"/>
      <c r="G315" s="22"/>
      <c r="H315" s="5"/>
      <c r="I315" s="5"/>
      <c r="J315" s="5"/>
      <c r="K315" s="5"/>
      <c r="L315" s="6"/>
    </row>
    <row r="316" customFormat="1" ht="14.3" hidden="1" customHeight="1" spans="1:12">
      <c r="A316" s="7"/>
      <c r="B316" s="7"/>
      <c r="C316" s="7" t="s">
        <v>624</v>
      </c>
      <c r="D316" s="34" t="s">
        <v>72</v>
      </c>
      <c r="E316" s="22"/>
      <c r="F316" s="22"/>
      <c r="G316" s="22"/>
      <c r="H316" s="5"/>
      <c r="I316" s="5"/>
      <c r="J316" s="5"/>
      <c r="K316" s="5"/>
      <c r="L316" s="6"/>
    </row>
    <row r="317" customFormat="1" ht="14.3" hidden="1" customHeight="1" spans="1:12">
      <c r="A317" s="7" t="s">
        <v>625</v>
      </c>
      <c r="B317" s="7"/>
      <c r="C317" s="7"/>
      <c r="D317" s="7" t="s">
        <v>626</v>
      </c>
      <c r="E317" s="22"/>
      <c r="F317" s="22"/>
      <c r="G317" s="22"/>
      <c r="H317" s="5"/>
      <c r="I317" s="5"/>
      <c r="J317" s="5"/>
      <c r="K317" s="5"/>
      <c r="L317" s="6"/>
    </row>
    <row r="318" customFormat="1" ht="14.3" hidden="1" customHeight="1" spans="1:12">
      <c r="A318" s="7"/>
      <c r="B318" s="7" t="s">
        <v>627</v>
      </c>
      <c r="C318" s="7"/>
      <c r="D318" s="7" t="s">
        <v>628</v>
      </c>
      <c r="E318" s="22"/>
      <c r="F318" s="22"/>
      <c r="G318" s="22"/>
      <c r="H318" s="5"/>
      <c r="I318" s="5"/>
      <c r="J318" s="5"/>
      <c r="K318" s="5"/>
      <c r="L318" s="6"/>
    </row>
    <row r="319" customFormat="1" ht="14.3" hidden="1" customHeight="1" spans="1:12">
      <c r="A319" s="7"/>
      <c r="B319" s="7"/>
      <c r="C319" s="7" t="s">
        <v>629</v>
      </c>
      <c r="D319" s="34" t="s">
        <v>72</v>
      </c>
      <c r="E319" s="22"/>
      <c r="F319" s="22"/>
      <c r="G319" s="22"/>
      <c r="H319" s="5"/>
      <c r="I319" s="5"/>
      <c r="J319" s="5"/>
      <c r="K319" s="5"/>
      <c r="L319" s="6"/>
    </row>
    <row r="320" customFormat="1" ht="14.3" hidden="1" customHeight="1" spans="1:12">
      <c r="A320" s="7"/>
      <c r="B320" s="7"/>
      <c r="C320" s="7" t="s">
        <v>630</v>
      </c>
      <c r="D320" s="34" t="s">
        <v>631</v>
      </c>
      <c r="E320" s="22"/>
      <c r="F320" s="22"/>
      <c r="G320" s="22"/>
      <c r="H320" s="5"/>
      <c r="I320" s="5"/>
      <c r="J320" s="5"/>
      <c r="K320" s="5"/>
      <c r="L320" s="6"/>
    </row>
    <row r="321" customFormat="1" ht="14.3" hidden="1" customHeight="1" spans="1:12">
      <c r="A321" s="7"/>
      <c r="B321" s="7"/>
      <c r="C321" s="7" t="s">
        <v>632</v>
      </c>
      <c r="D321" s="34" t="s">
        <v>633</v>
      </c>
      <c r="E321" s="22"/>
      <c r="F321" s="22"/>
      <c r="G321" s="22"/>
      <c r="H321" s="5"/>
      <c r="I321" s="5"/>
      <c r="J321" s="5"/>
      <c r="K321" s="5"/>
      <c r="L321" s="6"/>
    </row>
    <row r="322" customFormat="1" ht="14.3" hidden="1" customHeight="1" spans="1:12">
      <c r="A322" s="7"/>
      <c r="B322" s="7"/>
      <c r="C322" s="7" t="s">
        <v>634</v>
      </c>
      <c r="D322" s="34" t="s">
        <v>635</v>
      </c>
      <c r="E322" s="22"/>
      <c r="F322" s="22"/>
      <c r="G322" s="22"/>
      <c r="H322" s="5"/>
      <c r="I322" s="5"/>
      <c r="J322" s="5"/>
      <c r="K322" s="5"/>
      <c r="L322" s="6"/>
    </row>
    <row r="323" customFormat="1" ht="14.3" hidden="1" customHeight="1" spans="1:12">
      <c r="A323" s="7"/>
      <c r="B323" s="7"/>
      <c r="C323" s="7" t="s">
        <v>636</v>
      </c>
      <c r="D323" s="34" t="s">
        <v>103</v>
      </c>
      <c r="E323" s="22"/>
      <c r="F323" s="22"/>
      <c r="G323" s="22"/>
      <c r="H323" s="5"/>
      <c r="I323" s="5"/>
      <c r="J323" s="5"/>
      <c r="K323" s="5"/>
      <c r="L323" s="6"/>
    </row>
    <row r="324" customFormat="1" ht="14.3" hidden="1" customHeight="1" spans="1:12">
      <c r="A324" s="7"/>
      <c r="B324" s="7"/>
      <c r="C324" s="7" t="s">
        <v>637</v>
      </c>
      <c r="D324" s="34" t="s">
        <v>638</v>
      </c>
      <c r="E324" s="22"/>
      <c r="F324" s="22"/>
      <c r="G324" s="22"/>
      <c r="H324" s="5"/>
      <c r="I324" s="5"/>
      <c r="J324" s="5"/>
      <c r="K324" s="5"/>
      <c r="L324" s="6"/>
    </row>
    <row r="325" customFormat="1" ht="14.3" hidden="1" customHeight="1" spans="1:12">
      <c r="A325" s="7"/>
      <c r="B325" s="7" t="s">
        <v>639</v>
      </c>
      <c r="C325" s="7"/>
      <c r="D325" s="7" t="s">
        <v>640</v>
      </c>
      <c r="E325" s="22"/>
      <c r="F325" s="22"/>
      <c r="G325" s="22"/>
      <c r="H325" s="5"/>
      <c r="I325" s="5"/>
      <c r="J325" s="5"/>
      <c r="K325" s="5"/>
      <c r="L325" s="6"/>
    </row>
    <row r="326" customFormat="1" ht="14.3" hidden="1" customHeight="1" spans="1:12">
      <c r="A326" s="7"/>
      <c r="B326" s="7"/>
      <c r="C326" s="7" t="s">
        <v>641</v>
      </c>
      <c r="D326" s="34" t="s">
        <v>72</v>
      </c>
      <c r="E326" s="22"/>
      <c r="F326" s="22"/>
      <c r="G326" s="22"/>
      <c r="H326" s="5"/>
      <c r="I326" s="5"/>
      <c r="J326" s="5"/>
      <c r="K326" s="5"/>
      <c r="L326" s="6"/>
    </row>
    <row r="327" customFormat="1" ht="14.3" hidden="1" customHeight="1" spans="1:12">
      <c r="A327" s="7"/>
      <c r="B327" s="7"/>
      <c r="C327" s="7" t="s">
        <v>642</v>
      </c>
      <c r="D327" s="34" t="s">
        <v>643</v>
      </c>
      <c r="E327" s="22"/>
      <c r="F327" s="22"/>
      <c r="G327" s="22"/>
      <c r="H327" s="5"/>
      <c r="I327" s="5"/>
      <c r="J327" s="5"/>
      <c r="K327" s="5"/>
      <c r="L327" s="6"/>
    </row>
    <row r="328" customFormat="1" ht="19.55" customHeight="1" spans="1:12">
      <c r="A328" s="7" t="s">
        <v>644</v>
      </c>
      <c r="B328" s="7"/>
      <c r="C328" s="7"/>
      <c r="D328" s="7" t="s">
        <v>645</v>
      </c>
      <c r="E328" s="22">
        <f t="shared" ref="E328:K328" si="10">E329</f>
        <v>94.5</v>
      </c>
      <c r="F328" s="22">
        <f t="shared" si="10"/>
        <v>0</v>
      </c>
      <c r="G328" s="22">
        <f t="shared" si="10"/>
        <v>94.5</v>
      </c>
      <c r="H328" s="22">
        <f t="shared" si="10"/>
        <v>94.5</v>
      </c>
      <c r="I328" s="22">
        <f t="shared" si="10"/>
        <v>0</v>
      </c>
      <c r="J328" s="22">
        <f t="shared" si="10"/>
        <v>0</v>
      </c>
      <c r="K328" s="22">
        <f t="shared" si="10"/>
        <v>0</v>
      </c>
      <c r="L328" s="6"/>
    </row>
    <row r="329" customFormat="1" ht="14.3" customHeight="1" spans="1:12">
      <c r="A329" s="7"/>
      <c r="B329" s="7" t="s">
        <v>646</v>
      </c>
      <c r="C329" s="7"/>
      <c r="D329" s="7" t="s">
        <v>647</v>
      </c>
      <c r="E329" s="22">
        <f t="shared" ref="E329:K329" si="11">E330</f>
        <v>94.5</v>
      </c>
      <c r="F329" s="22">
        <f t="shared" si="11"/>
        <v>0</v>
      </c>
      <c r="G329" s="22">
        <f t="shared" si="11"/>
        <v>94.5</v>
      </c>
      <c r="H329" s="22">
        <f t="shared" si="11"/>
        <v>94.5</v>
      </c>
      <c r="I329" s="22">
        <f t="shared" si="11"/>
        <v>0</v>
      </c>
      <c r="J329" s="22">
        <f t="shared" si="11"/>
        <v>0</v>
      </c>
      <c r="K329" s="22">
        <f t="shared" si="11"/>
        <v>0</v>
      </c>
      <c r="L329" s="6"/>
    </row>
    <row r="330" customFormat="1" ht="14.3" customHeight="1" spans="1:12">
      <c r="A330" s="7"/>
      <c r="B330" s="7"/>
      <c r="C330" s="7" t="s">
        <v>648</v>
      </c>
      <c r="D330" s="34" t="s">
        <v>649</v>
      </c>
      <c r="E330" s="22">
        <f>F330+G330</f>
        <v>94.5</v>
      </c>
      <c r="F330" s="22"/>
      <c r="G330" s="22">
        <f>H330+I330</f>
        <v>94.5</v>
      </c>
      <c r="H330" s="5">
        <v>94.5</v>
      </c>
      <c r="I330" s="5"/>
      <c r="J330" s="5"/>
      <c r="K330" s="5"/>
      <c r="L330" s="6"/>
    </row>
    <row r="331" customFormat="1" ht="14.3" hidden="1" customHeight="1" spans="1:12">
      <c r="A331" s="7"/>
      <c r="B331" s="7" t="s">
        <v>650</v>
      </c>
      <c r="C331" s="7"/>
      <c r="D331" s="7" t="s">
        <v>651</v>
      </c>
      <c r="E331" s="7"/>
      <c r="F331" s="7"/>
      <c r="G331" s="22"/>
      <c r="H331" s="5"/>
      <c r="I331" s="5"/>
      <c r="J331" s="5"/>
      <c r="K331" s="5"/>
      <c r="L331" s="6"/>
    </row>
    <row r="332" customFormat="1" ht="14.3" hidden="1" customHeight="1" spans="1:12">
      <c r="A332" s="7"/>
      <c r="B332" s="7"/>
      <c r="C332" s="7" t="s">
        <v>652</v>
      </c>
      <c r="D332" s="34" t="s">
        <v>653</v>
      </c>
      <c r="E332" s="34"/>
      <c r="F332" s="34"/>
      <c r="G332" s="22"/>
      <c r="H332" s="5"/>
      <c r="I332" s="5"/>
      <c r="J332" s="5"/>
      <c r="K332" s="5"/>
      <c r="L332" s="6"/>
    </row>
    <row r="333" customFormat="1" ht="14.3" hidden="1" customHeight="1" spans="1:12">
      <c r="A333" s="7" t="s">
        <v>654</v>
      </c>
      <c r="B333" s="7"/>
      <c r="C333" s="7"/>
      <c r="D333" s="7" t="s">
        <v>655</v>
      </c>
      <c r="E333" s="7"/>
      <c r="F333" s="7"/>
      <c r="G333" s="22"/>
      <c r="H333" s="5"/>
      <c r="I333" s="5"/>
      <c r="J333" s="5"/>
      <c r="K333" s="5"/>
      <c r="L333" s="6"/>
    </row>
    <row r="334" customFormat="1" ht="14.3" hidden="1" customHeight="1" spans="1:12">
      <c r="A334" s="7"/>
      <c r="B334" s="7" t="s">
        <v>656</v>
      </c>
      <c r="C334" s="7"/>
      <c r="D334" s="7" t="s">
        <v>657</v>
      </c>
      <c r="E334" s="7"/>
      <c r="F334" s="7"/>
      <c r="G334" s="22"/>
      <c r="H334" s="5"/>
      <c r="I334" s="5"/>
      <c r="J334" s="5"/>
      <c r="K334" s="5"/>
      <c r="L334" s="6"/>
    </row>
    <row r="335" customFormat="1" ht="14.3" hidden="1" customHeight="1" spans="1:12">
      <c r="A335" s="7"/>
      <c r="B335" s="7"/>
      <c r="C335" s="7" t="s">
        <v>658</v>
      </c>
      <c r="D335" s="34" t="s">
        <v>659</v>
      </c>
      <c r="E335" s="34"/>
      <c r="F335" s="34"/>
      <c r="G335" s="22"/>
      <c r="H335" s="5"/>
      <c r="I335" s="5"/>
      <c r="J335" s="5"/>
      <c r="K335" s="5"/>
      <c r="L335" s="6"/>
    </row>
    <row r="336" customFormat="1" ht="14.3" hidden="1" customHeight="1" spans="1:12">
      <c r="A336" s="7"/>
      <c r="B336" s="7" t="s">
        <v>660</v>
      </c>
      <c r="C336" s="7"/>
      <c r="D336" s="7" t="s">
        <v>661</v>
      </c>
      <c r="E336" s="7"/>
      <c r="F336" s="7"/>
      <c r="G336" s="22"/>
      <c r="H336" s="5"/>
      <c r="I336" s="5"/>
      <c r="J336" s="5"/>
      <c r="K336" s="5"/>
      <c r="L336" s="6"/>
    </row>
    <row r="337" customFormat="1" ht="14.3" hidden="1" customHeight="1" spans="1:12">
      <c r="A337" s="7"/>
      <c r="B337" s="7"/>
      <c r="C337" s="7" t="s">
        <v>662</v>
      </c>
      <c r="D337" s="34" t="s">
        <v>663</v>
      </c>
      <c r="E337" s="34"/>
      <c r="F337" s="34"/>
      <c r="G337" s="22"/>
      <c r="H337" s="5"/>
      <c r="I337" s="5"/>
      <c r="J337" s="5"/>
      <c r="K337" s="5"/>
      <c r="L337" s="6"/>
    </row>
    <row r="338" customFormat="1" ht="19.55" hidden="1" customHeight="1" spans="1:12">
      <c r="A338" s="7" t="s">
        <v>664</v>
      </c>
      <c r="B338" s="7"/>
      <c r="C338" s="7"/>
      <c r="D338" s="7" t="s">
        <v>665</v>
      </c>
      <c r="E338" s="7"/>
      <c r="F338" s="7"/>
      <c r="G338" s="22"/>
      <c r="H338" s="5"/>
      <c r="I338" s="5"/>
      <c r="J338" s="5"/>
      <c r="K338" s="5"/>
      <c r="L338" s="6"/>
    </row>
    <row r="339" customFormat="1" ht="19.55" hidden="1" customHeight="1" spans="1:12">
      <c r="A339" s="7"/>
      <c r="B339" s="7" t="s">
        <v>666</v>
      </c>
      <c r="C339" s="7"/>
      <c r="D339" s="7" t="s">
        <v>667</v>
      </c>
      <c r="E339" s="7"/>
      <c r="F339" s="7"/>
      <c r="G339" s="22"/>
      <c r="H339" s="5"/>
      <c r="I339" s="5"/>
      <c r="J339" s="5"/>
      <c r="K339" s="5"/>
      <c r="L339" s="6"/>
    </row>
    <row r="340" customFormat="1" ht="19.55" hidden="1" customHeight="1" spans="1:12">
      <c r="A340" s="7"/>
      <c r="B340" s="7"/>
      <c r="C340" s="7" t="s">
        <v>668</v>
      </c>
      <c r="D340" s="34" t="s">
        <v>667</v>
      </c>
      <c r="E340" s="34"/>
      <c r="F340" s="34"/>
      <c r="G340" s="22"/>
      <c r="H340" s="5"/>
      <c r="I340" s="5"/>
      <c r="J340" s="5"/>
      <c r="K340" s="5"/>
      <c r="L340" s="6"/>
    </row>
    <row r="341" customFormat="1" ht="14.3" hidden="1" customHeight="1" spans="1:12">
      <c r="A341" s="7" t="s">
        <v>669</v>
      </c>
      <c r="B341" s="7"/>
      <c r="C341" s="7"/>
      <c r="D341" s="7" t="s">
        <v>670</v>
      </c>
      <c r="E341" s="7"/>
      <c r="F341" s="7"/>
      <c r="G341" s="22"/>
      <c r="H341" s="5"/>
      <c r="I341" s="5"/>
      <c r="J341" s="5"/>
      <c r="K341" s="5"/>
      <c r="L341" s="6"/>
    </row>
    <row r="342" customFormat="1" ht="14.3" hidden="1" customHeight="1" spans="1:12">
      <c r="A342" s="7"/>
      <c r="B342" s="7" t="s">
        <v>671</v>
      </c>
      <c r="C342" s="7"/>
      <c r="D342" s="7" t="s">
        <v>672</v>
      </c>
      <c r="E342" s="7"/>
      <c r="F342" s="7"/>
      <c r="G342" s="22"/>
      <c r="H342" s="5"/>
      <c r="I342" s="5"/>
      <c r="J342" s="5"/>
      <c r="K342" s="5"/>
      <c r="L342" s="6"/>
    </row>
    <row r="343" customFormat="1" ht="14.3" hidden="1" customHeight="1" spans="1:12">
      <c r="A343" s="7"/>
      <c r="B343" s="7"/>
      <c r="C343" s="7" t="s">
        <v>673</v>
      </c>
      <c r="D343" s="34" t="s">
        <v>72</v>
      </c>
      <c r="E343" s="34"/>
      <c r="F343" s="34"/>
      <c r="G343" s="22"/>
      <c r="H343" s="5"/>
      <c r="I343" s="5"/>
      <c r="J343" s="5"/>
      <c r="K343" s="5"/>
      <c r="L343" s="6"/>
    </row>
    <row r="344" customFormat="1" ht="14.3" hidden="1" customHeight="1" spans="1:12">
      <c r="A344" s="7"/>
      <c r="B344" s="7"/>
      <c r="C344" s="7" t="s">
        <v>674</v>
      </c>
      <c r="D344" s="34" t="s">
        <v>675</v>
      </c>
      <c r="E344" s="34"/>
      <c r="F344" s="34"/>
      <c r="G344" s="22"/>
      <c r="H344" s="5"/>
      <c r="I344" s="5"/>
      <c r="J344" s="5"/>
      <c r="K344" s="5"/>
      <c r="L344" s="6"/>
    </row>
    <row r="345" customFormat="1" ht="14.3" hidden="1" customHeight="1" spans="1:12">
      <c r="A345" s="7"/>
      <c r="B345" s="7" t="s">
        <v>676</v>
      </c>
      <c r="C345" s="7"/>
      <c r="D345" s="7" t="s">
        <v>677</v>
      </c>
      <c r="E345" s="7"/>
      <c r="F345" s="7"/>
      <c r="G345" s="22"/>
      <c r="H345" s="5"/>
      <c r="I345" s="5"/>
      <c r="J345" s="5"/>
      <c r="K345" s="5"/>
      <c r="L345" s="6"/>
    </row>
    <row r="346" customFormat="1" ht="14.3" hidden="1" customHeight="1" spans="1:12">
      <c r="A346" s="7"/>
      <c r="B346" s="7"/>
      <c r="C346" s="7" t="s">
        <v>678</v>
      </c>
      <c r="D346" s="34" t="s">
        <v>679</v>
      </c>
      <c r="E346" s="34"/>
      <c r="F346" s="34"/>
      <c r="G346" s="22"/>
      <c r="H346" s="5"/>
      <c r="I346" s="5"/>
      <c r="J346" s="5"/>
      <c r="K346" s="5"/>
      <c r="L346" s="6"/>
    </row>
    <row r="347" customFormat="1" ht="14.3" hidden="1" customHeight="1" spans="1:12">
      <c r="A347" s="7"/>
      <c r="B347" s="7" t="s">
        <v>680</v>
      </c>
      <c r="C347" s="7"/>
      <c r="D347" s="7" t="s">
        <v>681</v>
      </c>
      <c r="E347" s="7"/>
      <c r="F347" s="7"/>
      <c r="G347" s="22"/>
      <c r="H347" s="5"/>
      <c r="I347" s="5"/>
      <c r="J347" s="5"/>
      <c r="K347" s="5"/>
      <c r="L347" s="6"/>
    </row>
    <row r="348" customFormat="1" ht="14.3" hidden="1" customHeight="1" spans="1:12">
      <c r="A348" s="7"/>
      <c r="B348" s="7"/>
      <c r="C348" s="7" t="s">
        <v>682</v>
      </c>
      <c r="D348" s="34" t="s">
        <v>683</v>
      </c>
      <c r="E348" s="34"/>
      <c r="F348" s="34"/>
      <c r="G348" s="22"/>
      <c r="H348" s="5"/>
      <c r="I348" s="5"/>
      <c r="J348" s="5"/>
      <c r="K348" s="5"/>
      <c r="L348" s="6"/>
    </row>
    <row r="349" customFormat="1" ht="14.3" hidden="1" customHeight="1" spans="1:12">
      <c r="A349" s="7" t="s">
        <v>684</v>
      </c>
      <c r="B349" s="7"/>
      <c r="C349" s="7"/>
      <c r="D349" s="7" t="s">
        <v>685</v>
      </c>
      <c r="E349" s="7"/>
      <c r="F349" s="7"/>
      <c r="G349" s="22"/>
      <c r="H349" s="5"/>
      <c r="I349" s="5"/>
      <c r="J349" s="5"/>
      <c r="K349" s="5"/>
      <c r="L349" s="6"/>
    </row>
    <row r="350" customFormat="1" ht="14.3" hidden="1" customHeight="1" spans="1:12">
      <c r="A350" s="7"/>
      <c r="B350" s="7" t="s">
        <v>684</v>
      </c>
      <c r="C350" s="7"/>
      <c r="D350" s="7" t="s">
        <v>685</v>
      </c>
      <c r="E350" s="7"/>
      <c r="F350" s="7"/>
      <c r="G350" s="22"/>
      <c r="H350" s="5"/>
      <c r="I350" s="5"/>
      <c r="J350" s="5"/>
      <c r="K350" s="5"/>
      <c r="L350" s="6"/>
    </row>
    <row r="351" customFormat="1" ht="14.3" hidden="1" customHeight="1" spans="1:12">
      <c r="A351" s="7"/>
      <c r="B351" s="7"/>
      <c r="C351" s="7" t="s">
        <v>684</v>
      </c>
      <c r="D351" s="34" t="s">
        <v>685</v>
      </c>
      <c r="E351" s="34"/>
      <c r="F351" s="34"/>
      <c r="G351" s="22"/>
      <c r="H351" s="5"/>
      <c r="I351" s="5"/>
      <c r="J351" s="5"/>
      <c r="K351" s="5"/>
      <c r="L351" s="6"/>
    </row>
    <row r="352" customFormat="1" ht="14.3" hidden="1" customHeight="1" spans="1:12">
      <c r="A352" s="7" t="s">
        <v>686</v>
      </c>
      <c r="B352" s="7"/>
      <c r="C352" s="7"/>
      <c r="D352" s="7" t="s">
        <v>687</v>
      </c>
      <c r="E352" s="7"/>
      <c r="F352" s="7"/>
      <c r="G352" s="22"/>
      <c r="H352" s="5"/>
      <c r="I352" s="5"/>
      <c r="J352" s="5"/>
      <c r="K352" s="5"/>
      <c r="L352" s="6"/>
    </row>
    <row r="353" customFormat="1" ht="14.3" hidden="1" customHeight="1" spans="1:12">
      <c r="A353" s="7"/>
      <c r="B353" s="7" t="s">
        <v>688</v>
      </c>
      <c r="C353" s="7"/>
      <c r="D353" s="7" t="s">
        <v>687</v>
      </c>
      <c r="E353" s="7"/>
      <c r="F353" s="7"/>
      <c r="G353" s="22"/>
      <c r="H353" s="5"/>
      <c r="I353" s="5"/>
      <c r="J353" s="5"/>
      <c r="K353" s="5"/>
      <c r="L353" s="6"/>
    </row>
    <row r="354" customFormat="1" ht="14.3" hidden="1" customHeight="1" spans="1:12">
      <c r="A354" s="7"/>
      <c r="B354" s="7"/>
      <c r="C354" s="7" t="s">
        <v>689</v>
      </c>
      <c r="D354" s="34" t="s">
        <v>687</v>
      </c>
      <c r="E354" s="34"/>
      <c r="F354" s="34"/>
      <c r="G354" s="22"/>
      <c r="H354" s="5"/>
      <c r="I354" s="5"/>
      <c r="J354" s="5"/>
      <c r="K354" s="5"/>
      <c r="L354" s="6"/>
    </row>
    <row r="355" customFormat="1" ht="19.55" hidden="1" customHeight="1" spans="1:12">
      <c r="A355" s="7" t="s">
        <v>690</v>
      </c>
      <c r="B355" s="7"/>
      <c r="C355" s="7"/>
      <c r="D355" s="7" t="s">
        <v>691</v>
      </c>
      <c r="E355" s="7"/>
      <c r="F355" s="7"/>
      <c r="G355" s="22"/>
      <c r="H355" s="5"/>
      <c r="I355" s="5"/>
      <c r="J355" s="5"/>
      <c r="K355" s="5"/>
      <c r="L355" s="6"/>
    </row>
    <row r="356" customFormat="1" ht="19.55" hidden="1" customHeight="1" spans="1:12">
      <c r="A356" s="7"/>
      <c r="B356" s="7" t="s">
        <v>692</v>
      </c>
      <c r="C356" s="7"/>
      <c r="D356" s="7" t="s">
        <v>693</v>
      </c>
      <c r="E356" s="7"/>
      <c r="F356" s="7"/>
      <c r="G356" s="22"/>
      <c r="H356" s="5"/>
      <c r="I356" s="5"/>
      <c r="J356" s="5"/>
      <c r="K356" s="5"/>
      <c r="L356" s="6"/>
    </row>
    <row r="357" customFormat="1" ht="14.3" hidden="1" customHeight="1" spans="1:12">
      <c r="A357" s="7"/>
      <c r="B357" s="7"/>
      <c r="C357" s="7" t="s">
        <v>692</v>
      </c>
      <c r="D357" s="34" t="s">
        <v>693</v>
      </c>
      <c r="E357" s="34"/>
      <c r="F357" s="34"/>
      <c r="G357" s="22"/>
      <c r="H357" s="5"/>
      <c r="I357" s="5"/>
      <c r="J357" s="5"/>
      <c r="K357" s="5"/>
      <c r="L357" s="6"/>
    </row>
    <row r="358" customFormat="1" ht="14.3" hidden="1" customHeight="1" spans="1:12">
      <c r="A358" s="7"/>
      <c r="B358" s="7"/>
      <c r="C358" s="7" t="s">
        <v>694</v>
      </c>
      <c r="D358" s="34" t="s">
        <v>695</v>
      </c>
      <c r="E358" s="34"/>
      <c r="F358" s="34"/>
      <c r="G358" s="22"/>
      <c r="H358" s="5"/>
      <c r="I358" s="5"/>
      <c r="J358" s="5"/>
      <c r="K358" s="5"/>
      <c r="L358" s="6"/>
    </row>
    <row r="359" customFormat="1" ht="19.55" hidden="1" customHeight="1" spans="1:12">
      <c r="A359" s="7"/>
      <c r="B359" s="7"/>
      <c r="C359" s="7" t="s">
        <v>696</v>
      </c>
      <c r="D359" s="34" t="s">
        <v>697</v>
      </c>
      <c r="E359" s="34"/>
      <c r="F359" s="34"/>
      <c r="G359" s="22"/>
      <c r="H359" s="5"/>
      <c r="I359" s="5"/>
      <c r="J359" s="5"/>
      <c r="K359" s="5"/>
      <c r="L359" s="6"/>
    </row>
    <row r="360" customFormat="1" ht="14.3" hidden="1" customHeight="1" spans="1:12">
      <c r="A360" s="7"/>
      <c r="B360" s="7"/>
      <c r="C360" s="7" t="s">
        <v>698</v>
      </c>
      <c r="D360" s="34" t="s">
        <v>699</v>
      </c>
      <c r="E360" s="34"/>
      <c r="F360" s="34"/>
      <c r="G360" s="22"/>
      <c r="H360" s="5"/>
      <c r="I360" s="5"/>
      <c r="J360" s="5"/>
      <c r="K360" s="5"/>
      <c r="L360" s="6"/>
    </row>
    <row r="361" customFormat="1" ht="14.3" hidden="1" customHeight="1" spans="1:12">
      <c r="A361" s="7"/>
      <c r="B361" s="7"/>
      <c r="C361" s="7" t="s">
        <v>700</v>
      </c>
      <c r="D361" s="34" t="s">
        <v>701</v>
      </c>
      <c r="E361" s="34"/>
      <c r="F361" s="34"/>
      <c r="G361" s="22"/>
      <c r="H361" s="5"/>
      <c r="I361" s="5"/>
      <c r="J361" s="5"/>
      <c r="K361" s="5"/>
      <c r="L361" s="6"/>
    </row>
    <row r="362" customFormat="1" ht="19.55" hidden="1" customHeight="1" spans="1:12">
      <c r="A362" s="7"/>
      <c r="B362" s="7" t="s">
        <v>702</v>
      </c>
      <c r="C362" s="7"/>
      <c r="D362" s="7" t="s">
        <v>703</v>
      </c>
      <c r="E362" s="7"/>
      <c r="F362" s="7"/>
      <c r="G362" s="22"/>
      <c r="H362" s="5"/>
      <c r="I362" s="5"/>
      <c r="J362" s="5"/>
      <c r="K362" s="5"/>
      <c r="L362" s="6"/>
    </row>
    <row r="363" customFormat="1" ht="14.3" hidden="1" customHeight="1" spans="1:12">
      <c r="A363" s="7"/>
      <c r="B363" s="7"/>
      <c r="C363" s="7" t="s">
        <v>704</v>
      </c>
      <c r="D363" s="34" t="s">
        <v>705</v>
      </c>
      <c r="E363" s="34"/>
      <c r="F363" s="34"/>
      <c r="G363" s="22"/>
      <c r="H363" s="5"/>
      <c r="I363" s="5"/>
      <c r="J363" s="5"/>
      <c r="K363" s="5"/>
      <c r="L363" s="6"/>
    </row>
    <row r="364" customFormat="1" ht="19.55" hidden="1" customHeight="1" spans="1:12">
      <c r="A364" s="7"/>
      <c r="B364" s="7"/>
      <c r="C364" s="7" t="s">
        <v>706</v>
      </c>
      <c r="D364" s="34" t="s">
        <v>707</v>
      </c>
      <c r="E364" s="34"/>
      <c r="F364" s="34"/>
      <c r="G364" s="22"/>
      <c r="H364" s="5"/>
      <c r="I364" s="5"/>
      <c r="J364" s="5"/>
      <c r="K364" s="5"/>
      <c r="L364" s="6"/>
    </row>
    <row r="365" customFormat="1" ht="19.55" hidden="1" customHeight="1" spans="1:12">
      <c r="A365" s="7" t="s">
        <v>708</v>
      </c>
      <c r="B365" s="7"/>
      <c r="C365" s="7"/>
      <c r="D365" s="7" t="s">
        <v>709</v>
      </c>
      <c r="E365" s="7"/>
      <c r="F365" s="7"/>
      <c r="G365" s="22"/>
      <c r="H365" s="5"/>
      <c r="I365" s="5"/>
      <c r="J365" s="5"/>
      <c r="K365" s="5"/>
      <c r="L365" s="6"/>
    </row>
    <row r="366" customFormat="1" ht="19.55" hidden="1" customHeight="1" spans="1:12">
      <c r="A366" s="7"/>
      <c r="B366" s="7" t="s">
        <v>710</v>
      </c>
      <c r="C366" s="7"/>
      <c r="D366" s="7" t="s">
        <v>711</v>
      </c>
      <c r="E366" s="7"/>
      <c r="F366" s="7"/>
      <c r="G366" s="22"/>
      <c r="H366" s="5"/>
      <c r="I366" s="5"/>
      <c r="J366" s="5"/>
      <c r="K366" s="5"/>
      <c r="L366" s="6"/>
    </row>
    <row r="367" customFormat="1" ht="19.55" hidden="1" customHeight="1" spans="1:12">
      <c r="A367" s="7"/>
      <c r="B367" s="7"/>
      <c r="C367" s="7" t="s">
        <v>712</v>
      </c>
      <c r="D367" s="34" t="s">
        <v>713</v>
      </c>
      <c r="E367" s="34"/>
      <c r="F367" s="34"/>
      <c r="G367" s="22"/>
      <c r="H367" s="5"/>
      <c r="I367" s="5"/>
      <c r="J367" s="5"/>
      <c r="K367" s="5"/>
      <c r="L367" s="6"/>
    </row>
    <row r="368" customFormat="1" ht="19.55" hidden="1" customHeight="1" spans="1:12">
      <c r="A368" s="7"/>
      <c r="B368" s="7" t="s">
        <v>714</v>
      </c>
      <c r="C368" s="7"/>
      <c r="D368" s="7" t="s">
        <v>715</v>
      </c>
      <c r="E368" s="7"/>
      <c r="F368" s="7"/>
      <c r="G368" s="22"/>
      <c r="H368" s="5"/>
      <c r="I368" s="5"/>
      <c r="J368" s="5"/>
      <c r="K368" s="5"/>
      <c r="L368" s="6"/>
    </row>
    <row r="369" customFormat="1" ht="19.55" hidden="1" customHeight="1" spans="1:12">
      <c r="A369" s="7"/>
      <c r="B369" s="7"/>
      <c r="C369" s="7" t="s">
        <v>716</v>
      </c>
      <c r="D369" s="34" t="s">
        <v>717</v>
      </c>
      <c r="E369" s="34"/>
      <c r="F369" s="34"/>
      <c r="G369" s="22"/>
      <c r="H369" s="5"/>
      <c r="I369" s="5"/>
      <c r="J369" s="5"/>
      <c r="K369" s="5"/>
      <c r="L369" s="6"/>
    </row>
    <row r="370" customFormat="1" ht="14.3" hidden="1" customHeight="1" spans="1:12">
      <c r="A370" s="7"/>
      <c r="B370" s="7"/>
      <c r="C370" s="7"/>
      <c r="D370" s="7"/>
      <c r="E370" s="7"/>
      <c r="F370" s="7"/>
      <c r="G370" s="22"/>
      <c r="H370" s="5"/>
      <c r="I370" s="5"/>
      <c r="J370" s="5"/>
      <c r="K370" s="5"/>
      <c r="L370" s="6"/>
    </row>
    <row r="371" customFormat="1" ht="14.3" hidden="1" customHeight="1" spans="1:12">
      <c r="A371" s="7"/>
      <c r="B371" s="7"/>
      <c r="C371" s="7"/>
      <c r="D371" s="7"/>
      <c r="E371" s="7"/>
      <c r="F371" s="7"/>
      <c r="G371" s="22"/>
      <c r="H371" s="5"/>
      <c r="I371" s="5"/>
      <c r="J371" s="5"/>
      <c r="K371" s="5"/>
      <c r="L371" s="6"/>
    </row>
    <row r="372" customFormat="1" ht="14.3" hidden="1" customHeight="1" spans="1:12">
      <c r="A372" s="7"/>
      <c r="B372" s="7"/>
      <c r="C372" s="7"/>
      <c r="D372" s="34"/>
      <c r="E372" s="34"/>
      <c r="F372" s="34"/>
      <c r="G372" s="22"/>
      <c r="H372" s="5"/>
      <c r="I372" s="5"/>
      <c r="J372" s="5"/>
      <c r="K372" s="5"/>
      <c r="L372" s="6"/>
    </row>
  </sheetData>
  <mergeCells count="95">
    <mergeCell ref="A2:L2"/>
    <mergeCell ref="A4:C4"/>
    <mergeCell ref="A8:A54"/>
    <mergeCell ref="A55:A89"/>
    <mergeCell ref="A91:A94"/>
    <mergeCell ref="A96:A108"/>
    <mergeCell ref="A109:A124"/>
    <mergeCell ref="A126:A147"/>
    <mergeCell ref="A149:A157"/>
    <mergeCell ref="A159:A162"/>
    <mergeCell ref="A163:A175"/>
    <mergeCell ref="A177:A216"/>
    <mergeCell ref="A218:A237"/>
    <mergeCell ref="A239:A248"/>
    <mergeCell ref="A250:A265"/>
    <mergeCell ref="A267:A271"/>
    <mergeCell ref="A272:A301"/>
    <mergeCell ref="A303:A308"/>
    <mergeCell ref="A310:A313"/>
    <mergeCell ref="A315:A316"/>
    <mergeCell ref="A318:A326"/>
    <mergeCell ref="A329:A332"/>
    <mergeCell ref="A334:A337"/>
    <mergeCell ref="A339:A340"/>
    <mergeCell ref="A342:A348"/>
    <mergeCell ref="A350:A351"/>
    <mergeCell ref="A353:A354"/>
    <mergeCell ref="A356:A364"/>
    <mergeCell ref="A366:A369"/>
    <mergeCell ref="A371:A372"/>
    <mergeCell ref="B9:B15"/>
    <mergeCell ref="B17:B20"/>
    <mergeCell ref="B22:B27"/>
    <mergeCell ref="B29:B30"/>
    <mergeCell ref="B32:B35"/>
    <mergeCell ref="B37:B39"/>
    <mergeCell ref="B43:B45"/>
    <mergeCell ref="B47:B50"/>
    <mergeCell ref="B52:B54"/>
    <mergeCell ref="B56:B57"/>
    <mergeCell ref="B59:B61"/>
    <mergeCell ref="B63:B64"/>
    <mergeCell ref="B66:B67"/>
    <mergeCell ref="B69:B71"/>
    <mergeCell ref="B73:B74"/>
    <mergeCell ref="B76:B79"/>
    <mergeCell ref="B81:B86"/>
    <mergeCell ref="B88:B89"/>
    <mergeCell ref="B92:B94"/>
    <mergeCell ref="B99:B102"/>
    <mergeCell ref="B106:B107"/>
    <mergeCell ref="B109:B110"/>
    <mergeCell ref="B112:B116"/>
    <mergeCell ref="B118:B121"/>
    <mergeCell ref="B123:B124"/>
    <mergeCell ref="B127:B128"/>
    <mergeCell ref="B130:B134"/>
    <mergeCell ref="B136:B137"/>
    <mergeCell ref="B156:B157"/>
    <mergeCell ref="B160:B162"/>
    <mergeCell ref="B163:B166"/>
    <mergeCell ref="B170:B171"/>
    <mergeCell ref="B178:B181"/>
    <mergeCell ref="B183:B184"/>
    <mergeCell ref="B186:B189"/>
    <mergeCell ref="B191:B192"/>
    <mergeCell ref="B196:B197"/>
    <mergeCell ref="B199:B202"/>
    <mergeCell ref="B212:B214"/>
    <mergeCell ref="B219:B220"/>
    <mergeCell ref="B224:B228"/>
    <mergeCell ref="B234:B235"/>
    <mergeCell ref="B242:B244"/>
    <mergeCell ref="B255:B258"/>
    <mergeCell ref="B260:B261"/>
    <mergeCell ref="B268:B271"/>
    <mergeCell ref="B272:B276"/>
    <mergeCell ref="B278:B286"/>
    <mergeCell ref="B288:B294"/>
    <mergeCell ref="B296:B297"/>
    <mergeCell ref="B299:B301"/>
    <mergeCell ref="B304:B306"/>
    <mergeCell ref="B319:B324"/>
    <mergeCell ref="B343:B344"/>
    <mergeCell ref="B357:B361"/>
    <mergeCell ref="B363:B36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8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selection activeCell="A37" sqref="A37:H37"/>
    </sheetView>
  </sheetViews>
  <sheetFormatPr defaultColWidth="10" defaultRowHeight="13.5" outlineLevelCol="7"/>
  <cols>
    <col min="1" max="1" width="30.775" customWidth="1"/>
    <col min="2" max="2" width="17.95" customWidth="1"/>
    <col min="3" max="3" width="30.775" customWidth="1"/>
    <col min="4" max="4" width="17.95" customWidth="1"/>
    <col min="5" max="6" width="12.8166666666667" customWidth="1"/>
    <col min="7" max="8" width="17.95" customWidth="1"/>
    <col min="9" max="9" width="9.76666666666667" customWidth="1"/>
  </cols>
  <sheetData>
    <row r="1" customFormat="1" spans="1:1">
      <c r="A1" t="s">
        <v>726</v>
      </c>
    </row>
    <row r="2" customFormat="1" ht="22.75" customHeight="1" spans="1:8">
      <c r="A2" s="1" t="s">
        <v>727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5.4" customHeight="1" spans="1:8">
      <c r="A4" s="3" t="s">
        <v>728</v>
      </c>
      <c r="B4" s="3"/>
      <c r="C4" s="3" t="s">
        <v>729</v>
      </c>
      <c r="D4" s="3" t="s">
        <v>729</v>
      </c>
      <c r="E4" s="3"/>
      <c r="F4" s="3"/>
      <c r="G4" s="3"/>
      <c r="H4" s="3"/>
    </row>
    <row r="5" customFormat="1" ht="14.3" customHeight="1" spans="1:8">
      <c r="A5" s="3" t="s">
        <v>730</v>
      </c>
      <c r="B5" s="3" t="s">
        <v>13</v>
      </c>
      <c r="C5" s="3" t="s">
        <v>730</v>
      </c>
      <c r="D5" s="3" t="s">
        <v>57</v>
      </c>
      <c r="E5" s="3" t="s">
        <v>731</v>
      </c>
      <c r="F5" s="3" t="s">
        <v>732</v>
      </c>
      <c r="G5" s="3" t="s">
        <v>733</v>
      </c>
      <c r="H5" s="3" t="s">
        <v>734</v>
      </c>
    </row>
    <row r="6" customFormat="1" ht="15.65" customHeight="1" spans="1:8">
      <c r="A6" s="6" t="s">
        <v>735</v>
      </c>
      <c r="B6" s="5">
        <v>12520.77</v>
      </c>
      <c r="C6" s="6" t="s">
        <v>15</v>
      </c>
      <c r="D6" s="5">
        <f>E6+G6+F6</f>
        <v>12352.41</v>
      </c>
      <c r="E6" s="22">
        <v>12348.39</v>
      </c>
      <c r="F6" s="22">
        <v>4.02</v>
      </c>
      <c r="G6" s="22"/>
      <c r="H6" s="22"/>
    </row>
    <row r="7" customFormat="1" ht="15.65" customHeight="1" spans="1:8">
      <c r="A7" s="6" t="s">
        <v>736</v>
      </c>
      <c r="B7" s="5">
        <v>12520.77</v>
      </c>
      <c r="C7" s="6" t="s">
        <v>17</v>
      </c>
      <c r="D7" s="5">
        <f t="shared" ref="D7:D32" si="0">E7+G7+F7</f>
        <v>0</v>
      </c>
      <c r="E7" s="22"/>
      <c r="F7" s="22"/>
      <c r="G7" s="22"/>
      <c r="H7" s="22"/>
    </row>
    <row r="8" customFormat="1" ht="15.65" customHeight="1" spans="1:8">
      <c r="A8" s="6" t="s">
        <v>737</v>
      </c>
      <c r="B8" s="5">
        <v>12520.77</v>
      </c>
      <c r="C8" s="6" t="s">
        <v>19</v>
      </c>
      <c r="D8" s="5">
        <f t="shared" si="0"/>
        <v>0</v>
      </c>
      <c r="E8" s="22"/>
      <c r="F8" s="22"/>
      <c r="G8" s="22"/>
      <c r="H8" s="22"/>
    </row>
    <row r="9" customFormat="1" ht="17.05" customHeight="1" spans="1:8">
      <c r="A9" s="6" t="s">
        <v>738</v>
      </c>
      <c r="B9" s="22"/>
      <c r="C9" s="6" t="s">
        <v>21</v>
      </c>
      <c r="D9" s="5">
        <f t="shared" si="0"/>
        <v>0</v>
      </c>
      <c r="E9" s="22"/>
      <c r="F9" s="22"/>
      <c r="G9" s="22"/>
      <c r="H9" s="22"/>
    </row>
    <row r="10" customFormat="1" ht="17.05" customHeight="1" spans="1:8">
      <c r="A10" s="6" t="s">
        <v>739</v>
      </c>
      <c r="B10" s="22"/>
      <c r="C10" s="6" t="s">
        <v>23</v>
      </c>
      <c r="D10" s="5">
        <f t="shared" si="0"/>
        <v>0</v>
      </c>
      <c r="E10" s="22"/>
      <c r="F10" s="22"/>
      <c r="G10" s="22"/>
      <c r="H10" s="22"/>
    </row>
    <row r="11" customFormat="1" ht="17.05" customHeight="1" spans="1:8">
      <c r="A11" s="6" t="s">
        <v>740</v>
      </c>
      <c r="B11" s="22"/>
      <c r="C11" s="6" t="s">
        <v>24</v>
      </c>
      <c r="D11" s="5">
        <f t="shared" si="0"/>
        <v>0</v>
      </c>
      <c r="E11" s="22"/>
      <c r="F11" s="22"/>
      <c r="G11" s="22"/>
      <c r="H11" s="22"/>
    </row>
    <row r="12" customFormat="1" ht="14.3" customHeight="1" spans="1:8">
      <c r="A12" s="6"/>
      <c r="B12" s="6"/>
      <c r="C12" s="6" t="s">
        <v>25</v>
      </c>
      <c r="D12" s="5">
        <f t="shared" si="0"/>
        <v>0</v>
      </c>
      <c r="E12" s="22"/>
      <c r="F12" s="22"/>
      <c r="G12" s="22"/>
      <c r="H12" s="22"/>
    </row>
    <row r="13" customFormat="1" ht="14.3" customHeight="1" spans="1:8">
      <c r="A13" s="6"/>
      <c r="B13" s="6"/>
      <c r="C13" s="6" t="s">
        <v>26</v>
      </c>
      <c r="D13" s="5">
        <f t="shared" si="0"/>
        <v>77.88</v>
      </c>
      <c r="E13" s="22">
        <v>77.88</v>
      </c>
      <c r="F13" s="22"/>
      <c r="G13" s="22"/>
      <c r="H13" s="22"/>
    </row>
    <row r="14" customFormat="1" ht="14.3" customHeight="1" spans="1:8">
      <c r="A14" s="6"/>
      <c r="B14" s="6"/>
      <c r="C14" s="6" t="s">
        <v>27</v>
      </c>
      <c r="D14" s="5">
        <f t="shared" si="0"/>
        <v>0</v>
      </c>
      <c r="E14" s="22"/>
      <c r="F14" s="22"/>
      <c r="G14" s="22"/>
      <c r="H14" s="22"/>
    </row>
    <row r="15" customFormat="1" ht="14.3" customHeight="1" spans="1:8">
      <c r="A15" s="6"/>
      <c r="B15" s="6"/>
      <c r="C15" s="6" t="s">
        <v>28</v>
      </c>
      <c r="D15" s="5">
        <f t="shared" si="0"/>
        <v>0</v>
      </c>
      <c r="E15" s="22"/>
      <c r="F15" s="22"/>
      <c r="G15" s="22"/>
      <c r="H15" s="22"/>
    </row>
    <row r="16" customFormat="1" ht="14.3" customHeight="1" spans="1:8">
      <c r="A16" s="6"/>
      <c r="B16" s="6"/>
      <c r="C16" s="6" t="s">
        <v>29</v>
      </c>
      <c r="D16" s="5">
        <f t="shared" si="0"/>
        <v>0</v>
      </c>
      <c r="E16" s="22"/>
      <c r="F16" s="22"/>
      <c r="G16" s="22"/>
      <c r="H16" s="22"/>
    </row>
    <row r="17" customFormat="1" ht="14.3" customHeight="1" spans="1:8">
      <c r="A17" s="6"/>
      <c r="B17" s="6"/>
      <c r="C17" s="6" t="s">
        <v>30</v>
      </c>
      <c r="D17" s="5">
        <f t="shared" si="0"/>
        <v>0</v>
      </c>
      <c r="E17" s="22"/>
      <c r="F17" s="22"/>
      <c r="G17" s="22"/>
      <c r="H17" s="22"/>
    </row>
    <row r="18" customFormat="1" ht="14.3" customHeight="1" spans="1:8">
      <c r="A18" s="6"/>
      <c r="B18" s="6"/>
      <c r="C18" s="6" t="s">
        <v>31</v>
      </c>
      <c r="D18" s="5">
        <f t="shared" si="0"/>
        <v>0</v>
      </c>
      <c r="E18" s="22"/>
      <c r="F18" s="22"/>
      <c r="G18" s="22"/>
      <c r="H18" s="22"/>
    </row>
    <row r="19" customFormat="1" ht="14.3" customHeight="1" spans="1:8">
      <c r="A19" s="6"/>
      <c r="B19" s="6"/>
      <c r="C19" s="6" t="s">
        <v>32</v>
      </c>
      <c r="D19" s="5">
        <f t="shared" si="0"/>
        <v>224</v>
      </c>
      <c r="E19" s="22"/>
      <c r="F19" s="22">
        <v>224</v>
      </c>
      <c r="G19" s="22"/>
      <c r="H19" s="22"/>
    </row>
    <row r="20" customFormat="1" ht="14.3" customHeight="1" spans="1:8">
      <c r="A20" s="6"/>
      <c r="B20" s="6"/>
      <c r="C20" s="6" t="s">
        <v>33</v>
      </c>
      <c r="D20" s="5">
        <f t="shared" si="0"/>
        <v>0</v>
      </c>
      <c r="E20" s="22"/>
      <c r="F20" s="22"/>
      <c r="G20" s="22"/>
      <c r="H20" s="22"/>
    </row>
    <row r="21" customFormat="1" ht="14.3" customHeight="1" spans="1:8">
      <c r="A21" s="6"/>
      <c r="B21" s="6"/>
      <c r="C21" s="6" t="s">
        <v>34</v>
      </c>
      <c r="D21" s="5">
        <f t="shared" si="0"/>
        <v>0</v>
      </c>
      <c r="E21" s="22"/>
      <c r="F21" s="22"/>
      <c r="G21" s="22"/>
      <c r="H21" s="22"/>
    </row>
    <row r="22" customFormat="1" ht="14.3" customHeight="1" spans="1:8">
      <c r="A22" s="6"/>
      <c r="B22" s="6"/>
      <c r="C22" s="6" t="s">
        <v>35</v>
      </c>
      <c r="D22" s="5">
        <f t="shared" si="0"/>
        <v>0</v>
      </c>
      <c r="E22" s="22"/>
      <c r="F22" s="22"/>
      <c r="G22" s="22"/>
      <c r="H22" s="22"/>
    </row>
    <row r="23" customFormat="1" ht="14.3" customHeight="1" spans="1:8">
      <c r="A23" s="6"/>
      <c r="B23" s="6"/>
      <c r="C23" s="6" t="s">
        <v>36</v>
      </c>
      <c r="D23" s="5">
        <f t="shared" si="0"/>
        <v>0</v>
      </c>
      <c r="E23" s="22"/>
      <c r="F23" s="22"/>
      <c r="G23" s="22"/>
      <c r="H23" s="22"/>
    </row>
    <row r="24" customFormat="1" ht="14.3" customHeight="1" spans="1:8">
      <c r="A24" s="6"/>
      <c r="B24" s="6"/>
      <c r="C24" s="6" t="s">
        <v>37</v>
      </c>
      <c r="D24" s="5">
        <f t="shared" si="0"/>
        <v>94.5</v>
      </c>
      <c r="E24" s="22">
        <v>94.5</v>
      </c>
      <c r="F24" s="22"/>
      <c r="G24" s="22"/>
      <c r="H24" s="22"/>
    </row>
    <row r="25" customFormat="1" ht="14.3" customHeight="1" spans="1:8">
      <c r="A25" s="6"/>
      <c r="B25" s="6"/>
      <c r="C25" s="6" t="s">
        <v>38</v>
      </c>
      <c r="D25" s="5">
        <f t="shared" si="0"/>
        <v>0</v>
      </c>
      <c r="E25" s="22"/>
      <c r="F25" s="22"/>
      <c r="G25" s="22"/>
      <c r="H25" s="22"/>
    </row>
    <row r="26" customFormat="1" ht="14.3" customHeight="1" spans="1:8">
      <c r="A26" s="6"/>
      <c r="B26" s="6"/>
      <c r="C26" s="6" t="s">
        <v>39</v>
      </c>
      <c r="D26" s="5">
        <f t="shared" si="0"/>
        <v>0</v>
      </c>
      <c r="E26" s="22"/>
      <c r="F26" s="22"/>
      <c r="G26" s="22"/>
      <c r="H26" s="22"/>
    </row>
    <row r="27" customFormat="1" ht="14.3" customHeight="1" spans="1:8">
      <c r="A27" s="6"/>
      <c r="B27" s="6"/>
      <c r="C27" s="6" t="s">
        <v>40</v>
      </c>
      <c r="D27" s="5">
        <f t="shared" si="0"/>
        <v>0</v>
      </c>
      <c r="E27" s="22"/>
      <c r="F27" s="22"/>
      <c r="G27" s="22"/>
      <c r="H27" s="22"/>
    </row>
    <row r="28" customFormat="1" ht="14.3" customHeight="1" spans="1:8">
      <c r="A28" s="6"/>
      <c r="B28" s="6"/>
      <c r="C28" s="6" t="s">
        <v>41</v>
      </c>
      <c r="D28" s="5">
        <f t="shared" si="0"/>
        <v>0</v>
      </c>
      <c r="E28" s="22"/>
      <c r="F28" s="22"/>
      <c r="G28" s="22"/>
      <c r="H28" s="22"/>
    </row>
    <row r="29" customFormat="1" ht="14.3" customHeight="1" spans="1:8">
      <c r="A29" s="6" t="s">
        <v>741</v>
      </c>
      <c r="B29" s="5">
        <v>228.02</v>
      </c>
      <c r="C29" s="6" t="s">
        <v>42</v>
      </c>
      <c r="D29" s="5">
        <f t="shared" si="0"/>
        <v>0</v>
      </c>
      <c r="E29" s="22"/>
      <c r="F29" s="22"/>
      <c r="G29" s="22"/>
      <c r="H29" s="22"/>
    </row>
    <row r="30" customFormat="1" ht="14.3" customHeight="1" spans="1:8">
      <c r="A30" s="6" t="s">
        <v>736</v>
      </c>
      <c r="B30" s="5">
        <v>228.02</v>
      </c>
      <c r="C30" s="6" t="s">
        <v>43</v>
      </c>
      <c r="D30" s="5">
        <f t="shared" si="0"/>
        <v>0</v>
      </c>
      <c r="E30" s="22"/>
      <c r="F30" s="22"/>
      <c r="G30" s="22"/>
      <c r="H30" s="22"/>
    </row>
    <row r="31" customFormat="1" ht="14.3" customHeight="1" spans="1:8">
      <c r="A31" s="6" t="s">
        <v>737</v>
      </c>
      <c r="B31" s="5">
        <v>228.02</v>
      </c>
      <c r="C31" s="6" t="s">
        <v>44</v>
      </c>
      <c r="D31" s="5">
        <f t="shared" si="0"/>
        <v>0</v>
      </c>
      <c r="E31" s="22"/>
      <c r="F31" s="22"/>
      <c r="G31" s="22"/>
      <c r="H31" s="22"/>
    </row>
    <row r="32" customFormat="1" ht="14.3" customHeight="1" spans="1:8">
      <c r="A32" s="6" t="s">
        <v>738</v>
      </c>
      <c r="B32" s="5"/>
      <c r="C32" s="6" t="s">
        <v>45</v>
      </c>
      <c r="D32" s="5">
        <f t="shared" si="0"/>
        <v>0</v>
      </c>
      <c r="E32" s="22"/>
      <c r="F32" s="22"/>
      <c r="G32" s="22"/>
      <c r="H32" s="22"/>
    </row>
    <row r="33" customFormat="1" ht="14.3" customHeight="1" spans="1:8">
      <c r="A33" s="6" t="s">
        <v>739</v>
      </c>
      <c r="B33" s="5"/>
      <c r="C33" s="6" t="s">
        <v>47</v>
      </c>
      <c r="D33" s="5">
        <f t="shared" ref="D33:F33" si="1">SUM(D6:D32)</f>
        <v>12748.79</v>
      </c>
      <c r="E33" s="5">
        <f t="shared" si="1"/>
        <v>12520.77</v>
      </c>
      <c r="F33" s="5">
        <f t="shared" si="1"/>
        <v>228.02</v>
      </c>
      <c r="G33" s="5"/>
      <c r="H33" s="5"/>
    </row>
    <row r="34" customFormat="1" ht="14.3" customHeight="1" spans="1:8">
      <c r="A34" s="6"/>
      <c r="B34" s="6"/>
      <c r="C34" s="6" t="s">
        <v>49</v>
      </c>
      <c r="D34" s="5"/>
      <c r="E34" s="5"/>
      <c r="F34" s="5"/>
      <c r="G34" s="5"/>
      <c r="H34" s="5"/>
    </row>
    <row r="35" customFormat="1" ht="14.3" customHeight="1" spans="1:8">
      <c r="A35" s="6"/>
      <c r="B35" s="6"/>
      <c r="C35" s="6"/>
      <c r="D35" s="6"/>
      <c r="E35" s="6"/>
      <c r="F35" s="6"/>
      <c r="G35" s="6"/>
      <c r="H35" s="6"/>
    </row>
    <row r="36" customFormat="1" ht="14.3" customHeight="1" spans="1:8">
      <c r="A36" s="3" t="s">
        <v>742</v>
      </c>
      <c r="B36" s="5">
        <f>B6+B29</f>
        <v>12748.79</v>
      </c>
      <c r="C36" s="3" t="s">
        <v>743</v>
      </c>
      <c r="D36" s="5">
        <f t="shared" ref="D36:F36" si="2">D33+D34</f>
        <v>12748.79</v>
      </c>
      <c r="E36" s="5">
        <f t="shared" si="2"/>
        <v>12520.77</v>
      </c>
      <c r="F36" s="5">
        <f t="shared" si="2"/>
        <v>228.02</v>
      </c>
      <c r="G36" s="5"/>
      <c r="H36" s="5"/>
    </row>
    <row r="37" customFormat="1" ht="14.3" customHeight="1" spans="1:8">
      <c r="A37" s="29" t="s">
        <v>744</v>
      </c>
      <c r="B37" s="30"/>
      <c r="C37" s="30"/>
      <c r="D37" s="30"/>
      <c r="E37" s="30"/>
      <c r="F37" s="30"/>
      <c r="G37" s="30"/>
      <c r="H37" s="31"/>
    </row>
  </sheetData>
  <mergeCells count="4">
    <mergeCell ref="A2:H2"/>
    <mergeCell ref="A4:B4"/>
    <mergeCell ref="D4:H4"/>
    <mergeCell ref="A37:H37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2"/>
  <sheetViews>
    <sheetView workbookViewId="0">
      <selection activeCell="E7" sqref="E131 E126 E7"/>
    </sheetView>
  </sheetViews>
  <sheetFormatPr defaultColWidth="10" defaultRowHeight="13.5"/>
  <cols>
    <col min="1" max="3" width="7.69166666666667" customWidth="1"/>
    <col min="4" max="4" width="32.2083333333333" customWidth="1"/>
    <col min="5" max="10" width="17.95" customWidth="1"/>
    <col min="11" max="11" width="9.76666666666667" customWidth="1"/>
  </cols>
  <sheetData>
    <row r="1" customFormat="1" spans="1:1">
      <c r="A1" t="s">
        <v>745</v>
      </c>
    </row>
    <row r="2" customFormat="1" ht="22.75" customHeight="1" spans="1:10">
      <c r="A2" s="1" t="s">
        <v>746</v>
      </c>
      <c r="B2" s="1"/>
      <c r="C2" s="1"/>
      <c r="D2" s="1"/>
      <c r="E2" s="1"/>
      <c r="F2" s="1"/>
      <c r="G2" s="1"/>
      <c r="H2" s="1"/>
      <c r="I2" s="1"/>
      <c r="J2" s="1"/>
    </row>
    <row r="3" customFormat="1" ht="15.65" customHeight="1" spans="10:10">
      <c r="J3" s="2" t="s">
        <v>9</v>
      </c>
    </row>
    <row r="4" customFormat="1" ht="14.3" customHeight="1" spans="1:10">
      <c r="A4" s="23" t="s">
        <v>55</v>
      </c>
      <c r="B4" s="23"/>
      <c r="C4" s="23"/>
      <c r="D4" s="23" t="s">
        <v>56</v>
      </c>
      <c r="E4" s="23" t="s">
        <v>57</v>
      </c>
      <c r="F4" s="23" t="s">
        <v>721</v>
      </c>
      <c r="G4" s="23" t="s">
        <v>722</v>
      </c>
      <c r="H4" s="23"/>
      <c r="I4" s="23"/>
      <c r="J4" s="23" t="s">
        <v>63</v>
      </c>
    </row>
    <row r="5" customFormat="1" ht="14.3" customHeight="1" spans="1:10">
      <c r="A5" s="23"/>
      <c r="B5" s="23"/>
      <c r="C5" s="23"/>
      <c r="D5" s="23"/>
      <c r="E5" s="23"/>
      <c r="F5" s="23"/>
      <c r="G5" s="23" t="s">
        <v>720</v>
      </c>
      <c r="H5" s="23" t="s">
        <v>747</v>
      </c>
      <c r="I5" s="23" t="s">
        <v>748</v>
      </c>
      <c r="J5" s="23"/>
    </row>
    <row r="6" customFormat="1" ht="14.3" customHeight="1" spans="1:10">
      <c r="A6" s="23" t="s">
        <v>64</v>
      </c>
      <c r="B6" s="23" t="s">
        <v>65</v>
      </c>
      <c r="C6" s="23" t="s">
        <v>66</v>
      </c>
      <c r="D6" s="23" t="s">
        <v>57</v>
      </c>
      <c r="E6" s="24">
        <f t="shared" ref="E6:I6" si="0">E7+E126+E131</f>
        <v>12520.78</v>
      </c>
      <c r="F6" s="24">
        <f t="shared" si="0"/>
        <v>1490.78</v>
      </c>
      <c r="G6" s="24">
        <f t="shared" si="0"/>
        <v>11030</v>
      </c>
      <c r="H6" s="24">
        <f t="shared" si="0"/>
        <v>11030</v>
      </c>
      <c r="I6" s="24">
        <f t="shared" si="0"/>
        <v>0</v>
      </c>
      <c r="J6" s="28"/>
    </row>
    <row r="7" customFormat="1" ht="14.3" customHeight="1" spans="1:10">
      <c r="A7" s="25" t="s">
        <v>67</v>
      </c>
      <c r="B7" s="25"/>
      <c r="C7" s="25"/>
      <c r="D7" s="26" t="s">
        <v>68</v>
      </c>
      <c r="E7" s="24">
        <f t="shared" ref="E7:I7" si="1">E8</f>
        <v>12348.4</v>
      </c>
      <c r="F7" s="24">
        <f t="shared" si="1"/>
        <v>1318.4</v>
      </c>
      <c r="G7" s="24">
        <f t="shared" si="1"/>
        <v>11030</v>
      </c>
      <c r="H7" s="24">
        <f t="shared" si="1"/>
        <v>11030</v>
      </c>
      <c r="I7" s="24">
        <f t="shared" si="1"/>
        <v>0</v>
      </c>
      <c r="J7" s="28"/>
    </row>
    <row r="8" customFormat="1" ht="14.3" customHeight="1" spans="1:10">
      <c r="A8" s="25"/>
      <c r="B8" s="25" t="s">
        <v>94</v>
      </c>
      <c r="C8" s="25"/>
      <c r="D8" s="26" t="s">
        <v>95</v>
      </c>
      <c r="E8" s="24">
        <f t="shared" ref="E8:I8" si="2">E9+E10</f>
        <v>12348.4</v>
      </c>
      <c r="F8" s="24">
        <f t="shared" si="2"/>
        <v>1318.4</v>
      </c>
      <c r="G8" s="24">
        <f t="shared" si="2"/>
        <v>11030</v>
      </c>
      <c r="H8" s="24">
        <f t="shared" si="2"/>
        <v>11030</v>
      </c>
      <c r="I8" s="24">
        <f t="shared" si="2"/>
        <v>0</v>
      </c>
      <c r="J8" s="28"/>
    </row>
    <row r="9" customFormat="1" ht="14.3" customHeight="1" spans="1:10">
      <c r="A9" s="25"/>
      <c r="B9" s="25"/>
      <c r="C9" s="25" t="s">
        <v>96</v>
      </c>
      <c r="D9" s="26" t="s">
        <v>72</v>
      </c>
      <c r="E9" s="24">
        <f>F9+G9</f>
        <v>1318.4</v>
      </c>
      <c r="F9" s="24">
        <v>1318.4</v>
      </c>
      <c r="G9" s="24">
        <f>H9+I9</f>
        <v>0</v>
      </c>
      <c r="H9" s="24"/>
      <c r="I9" s="24"/>
      <c r="J9" s="28"/>
    </row>
    <row r="10" customFormat="1" ht="14.3" customHeight="1" spans="1:10">
      <c r="A10" s="25"/>
      <c r="B10" s="25"/>
      <c r="C10" s="25" t="s">
        <v>104</v>
      </c>
      <c r="D10" s="26" t="s">
        <v>105</v>
      </c>
      <c r="E10" s="24">
        <f>F10+G10</f>
        <v>11030</v>
      </c>
      <c r="F10" s="24"/>
      <c r="G10" s="24">
        <f>H10+I10</f>
        <v>11030</v>
      </c>
      <c r="H10" s="24">
        <v>11030</v>
      </c>
      <c r="I10" s="24"/>
      <c r="J10" s="28"/>
    </row>
    <row r="11" customFormat="1" ht="14.3" hidden="1" customHeight="1" spans="1:10">
      <c r="A11" s="27"/>
      <c r="B11" s="25" t="s">
        <v>69</v>
      </c>
      <c r="C11" s="25"/>
      <c r="D11" s="26" t="s">
        <v>70</v>
      </c>
      <c r="E11" s="24"/>
      <c r="F11" s="24"/>
      <c r="G11" s="24"/>
      <c r="H11" s="24"/>
      <c r="I11" s="24"/>
      <c r="J11" s="28"/>
    </row>
    <row r="12" customFormat="1" ht="14.3" hidden="1" customHeight="1" spans="1:10">
      <c r="A12" s="25"/>
      <c r="B12" s="25"/>
      <c r="C12" s="25" t="s">
        <v>71</v>
      </c>
      <c r="D12" s="26" t="s">
        <v>72</v>
      </c>
      <c r="E12" s="24"/>
      <c r="F12" s="24"/>
      <c r="G12" s="24"/>
      <c r="H12" s="24"/>
      <c r="I12" s="24"/>
      <c r="J12" s="28"/>
    </row>
    <row r="13" customFormat="1" ht="14.3" hidden="1" customHeight="1" spans="1:10">
      <c r="A13" s="25"/>
      <c r="B13" s="25"/>
      <c r="C13" s="25" t="s">
        <v>83</v>
      </c>
      <c r="D13" s="26" t="s">
        <v>84</v>
      </c>
      <c r="E13" s="24"/>
      <c r="F13" s="24"/>
      <c r="G13" s="24"/>
      <c r="H13" s="24"/>
      <c r="I13" s="24"/>
      <c r="J13" s="28"/>
    </row>
    <row r="14" customFormat="1" ht="14.3" hidden="1" customHeight="1" spans="1:10">
      <c r="A14" s="25"/>
      <c r="B14" s="25"/>
      <c r="C14" s="25" t="s">
        <v>81</v>
      </c>
      <c r="D14" s="26" t="s">
        <v>82</v>
      </c>
      <c r="E14" s="24"/>
      <c r="F14" s="24"/>
      <c r="G14" s="24"/>
      <c r="H14" s="24"/>
      <c r="I14" s="24"/>
      <c r="J14" s="28"/>
    </row>
    <row r="15" customFormat="1" ht="14.3" hidden="1" customHeight="1" spans="1:10">
      <c r="A15" s="25"/>
      <c r="B15" s="25"/>
      <c r="C15" s="25" t="s">
        <v>77</v>
      </c>
      <c r="D15" s="26" t="s">
        <v>78</v>
      </c>
      <c r="E15" s="24"/>
      <c r="F15" s="24"/>
      <c r="G15" s="24"/>
      <c r="H15" s="24"/>
      <c r="I15" s="24"/>
      <c r="J15" s="28"/>
    </row>
    <row r="16" customFormat="1" ht="14.3" hidden="1" customHeight="1" spans="1:10">
      <c r="A16" s="25"/>
      <c r="B16" s="25"/>
      <c r="C16" s="25" t="s">
        <v>75</v>
      </c>
      <c r="D16" s="26" t="s">
        <v>76</v>
      </c>
      <c r="E16" s="24"/>
      <c r="F16" s="24"/>
      <c r="G16" s="24"/>
      <c r="H16" s="24"/>
      <c r="I16" s="24"/>
      <c r="J16" s="28"/>
    </row>
    <row r="17" customFormat="1" ht="14.3" hidden="1" customHeight="1" spans="1:10">
      <c r="A17" s="25"/>
      <c r="B17" s="25"/>
      <c r="C17" s="25" t="s">
        <v>79</v>
      </c>
      <c r="D17" s="26" t="s">
        <v>80</v>
      </c>
      <c r="E17" s="24"/>
      <c r="F17" s="24"/>
      <c r="G17" s="24"/>
      <c r="H17" s="24"/>
      <c r="I17" s="24"/>
      <c r="J17" s="28"/>
    </row>
    <row r="18" customFormat="1" ht="14.3" hidden="1" customHeight="1" spans="1:10">
      <c r="A18" s="25"/>
      <c r="B18" s="25"/>
      <c r="C18" s="25" t="s">
        <v>73</v>
      </c>
      <c r="D18" s="26" t="s">
        <v>74</v>
      </c>
      <c r="E18" s="24"/>
      <c r="F18" s="24"/>
      <c r="G18" s="24"/>
      <c r="H18" s="24"/>
      <c r="I18" s="24"/>
      <c r="J18" s="28"/>
    </row>
    <row r="19" customFormat="1" ht="14.3" hidden="1" customHeight="1" spans="1:10">
      <c r="A19" s="27"/>
      <c r="B19" s="25" t="s">
        <v>85</v>
      </c>
      <c r="C19" s="25"/>
      <c r="D19" s="26" t="s">
        <v>86</v>
      </c>
      <c r="E19" s="24"/>
      <c r="F19" s="24"/>
      <c r="G19" s="24"/>
      <c r="H19" s="24"/>
      <c r="I19" s="24"/>
      <c r="J19" s="28"/>
    </row>
    <row r="20" customFormat="1" ht="14.3" hidden="1" customHeight="1" spans="1:10">
      <c r="A20" s="25"/>
      <c r="B20" s="25"/>
      <c r="C20" s="25" t="s">
        <v>87</v>
      </c>
      <c r="D20" s="26" t="s">
        <v>72</v>
      </c>
      <c r="E20" s="24"/>
      <c r="F20" s="24"/>
      <c r="G20" s="24"/>
      <c r="H20" s="24"/>
      <c r="I20" s="24"/>
      <c r="J20" s="28"/>
    </row>
    <row r="21" customFormat="1" ht="14.3" hidden="1" customHeight="1" spans="1:10">
      <c r="A21" s="25"/>
      <c r="B21" s="25"/>
      <c r="C21" s="25" t="s">
        <v>90</v>
      </c>
      <c r="D21" s="26" t="s">
        <v>91</v>
      </c>
      <c r="E21" s="24"/>
      <c r="F21" s="24"/>
      <c r="G21" s="24"/>
      <c r="H21" s="24"/>
      <c r="I21" s="24"/>
      <c r="J21" s="28"/>
    </row>
    <row r="22" customFormat="1" ht="14.3" hidden="1" customHeight="1" spans="1:10">
      <c r="A22" s="25"/>
      <c r="B22" s="25"/>
      <c r="C22" s="25" t="s">
        <v>88</v>
      </c>
      <c r="D22" s="26" t="s">
        <v>89</v>
      </c>
      <c r="E22" s="24"/>
      <c r="F22" s="24"/>
      <c r="G22" s="24"/>
      <c r="H22" s="24"/>
      <c r="I22" s="24"/>
      <c r="J22" s="28"/>
    </row>
    <row r="23" customFormat="1" ht="14.3" hidden="1" customHeight="1" spans="1:10">
      <c r="A23" s="25"/>
      <c r="B23" s="25"/>
      <c r="C23" s="25" t="s">
        <v>92</v>
      </c>
      <c r="D23" s="26" t="s">
        <v>93</v>
      </c>
      <c r="E23" s="24"/>
      <c r="F23" s="24"/>
      <c r="G23" s="24"/>
      <c r="H23" s="24"/>
      <c r="I23" s="24"/>
      <c r="J23" s="28"/>
    </row>
    <row r="24" customFormat="1" ht="14.3" hidden="1" customHeight="1" spans="1:10">
      <c r="A24" s="27"/>
      <c r="B24" s="25" t="s">
        <v>168</v>
      </c>
      <c r="C24" s="25"/>
      <c r="D24" s="26" t="s">
        <v>169</v>
      </c>
      <c r="E24" s="24"/>
      <c r="F24" s="24"/>
      <c r="G24" s="24"/>
      <c r="H24" s="24"/>
      <c r="I24" s="24"/>
      <c r="J24" s="28"/>
    </row>
    <row r="25" customFormat="1" ht="14.3" hidden="1" customHeight="1" spans="1:10">
      <c r="A25" s="25"/>
      <c r="B25" s="25"/>
      <c r="C25" s="25" t="s">
        <v>170</v>
      </c>
      <c r="D25" s="26" t="s">
        <v>72</v>
      </c>
      <c r="E25" s="24"/>
      <c r="F25" s="24"/>
      <c r="G25" s="24"/>
      <c r="H25" s="24"/>
      <c r="I25" s="24"/>
      <c r="J25" s="28"/>
    </row>
    <row r="26" customFormat="1" ht="14.3" hidden="1" customHeight="1" spans="1:10">
      <c r="A26" s="25"/>
      <c r="B26" s="25"/>
      <c r="C26" s="25" t="s">
        <v>171</v>
      </c>
      <c r="D26" s="26" t="s">
        <v>172</v>
      </c>
      <c r="E26" s="24"/>
      <c r="F26" s="24"/>
      <c r="G26" s="24"/>
      <c r="H26" s="24"/>
      <c r="I26" s="24"/>
      <c r="J26" s="28"/>
    </row>
    <row r="27" customFormat="1" ht="14.3" hidden="1" customHeight="1" spans="1:10">
      <c r="A27" s="27"/>
      <c r="B27" s="25" t="s">
        <v>164</v>
      </c>
      <c r="C27" s="25"/>
      <c r="D27" s="26" t="s">
        <v>165</v>
      </c>
      <c r="E27" s="24"/>
      <c r="F27" s="24"/>
      <c r="G27" s="24"/>
      <c r="H27" s="24"/>
      <c r="I27" s="24"/>
      <c r="J27" s="28"/>
    </row>
    <row r="28" customFormat="1" ht="14.3" hidden="1" customHeight="1" spans="1:10">
      <c r="A28" s="25"/>
      <c r="B28" s="25"/>
      <c r="C28" s="25" t="s">
        <v>167</v>
      </c>
      <c r="D28" s="26" t="s">
        <v>103</v>
      </c>
      <c r="E28" s="24"/>
      <c r="F28" s="24"/>
      <c r="G28" s="24"/>
      <c r="H28" s="24"/>
      <c r="I28" s="24"/>
      <c r="J28" s="28"/>
    </row>
    <row r="29" customFormat="1" ht="14.3" hidden="1" customHeight="1" spans="1:10">
      <c r="A29" s="25"/>
      <c r="B29" s="25"/>
      <c r="C29" s="25" t="s">
        <v>166</v>
      </c>
      <c r="D29" s="26" t="s">
        <v>72</v>
      </c>
      <c r="E29" s="24"/>
      <c r="F29" s="24"/>
      <c r="G29" s="24"/>
      <c r="H29" s="24"/>
      <c r="I29" s="24"/>
      <c r="J29" s="28"/>
    </row>
    <row r="30" customFormat="1" ht="14.3" hidden="1" customHeight="1" spans="1:10">
      <c r="A30" s="27"/>
      <c r="B30" s="25" t="s">
        <v>193</v>
      </c>
      <c r="C30" s="25"/>
      <c r="D30" s="26" t="s">
        <v>194</v>
      </c>
      <c r="E30" s="24"/>
      <c r="F30" s="24"/>
      <c r="G30" s="24"/>
      <c r="H30" s="24"/>
      <c r="I30" s="24"/>
      <c r="J30" s="28"/>
    </row>
    <row r="31" customFormat="1" ht="14.3" hidden="1" customHeight="1" spans="1:10">
      <c r="A31" s="25"/>
      <c r="B31" s="25"/>
      <c r="C31" s="25" t="s">
        <v>195</v>
      </c>
      <c r="D31" s="26" t="s">
        <v>72</v>
      </c>
      <c r="E31" s="24"/>
      <c r="F31" s="24"/>
      <c r="G31" s="24"/>
      <c r="H31" s="24"/>
      <c r="I31" s="24"/>
      <c r="J31" s="28"/>
    </row>
    <row r="32" customFormat="1" ht="14.3" hidden="1" customHeight="1" spans="1:10">
      <c r="A32" s="25"/>
      <c r="B32" s="25"/>
      <c r="C32" s="25" t="s">
        <v>196</v>
      </c>
      <c r="D32" s="26" t="s">
        <v>197</v>
      </c>
      <c r="E32" s="24"/>
      <c r="F32" s="24"/>
      <c r="G32" s="24"/>
      <c r="H32" s="24"/>
      <c r="I32" s="24"/>
      <c r="J32" s="28"/>
    </row>
    <row r="33" customFormat="1" ht="14.3" hidden="1" customHeight="1" spans="1:10">
      <c r="A33" s="25"/>
      <c r="B33" s="25"/>
      <c r="C33" s="25" t="s">
        <v>200</v>
      </c>
      <c r="D33" s="26" t="s">
        <v>201</v>
      </c>
      <c r="E33" s="24"/>
      <c r="F33" s="24"/>
      <c r="G33" s="24"/>
      <c r="H33" s="24"/>
      <c r="I33" s="24"/>
      <c r="J33" s="28"/>
    </row>
    <row r="34" customFormat="1" ht="14.3" hidden="1" customHeight="1" spans="1:10">
      <c r="A34" s="25"/>
      <c r="B34" s="25"/>
      <c r="C34" s="25" t="s">
        <v>202</v>
      </c>
      <c r="D34" s="26" t="s">
        <v>103</v>
      </c>
      <c r="E34" s="24"/>
      <c r="F34" s="24"/>
      <c r="G34" s="24"/>
      <c r="H34" s="24"/>
      <c r="I34" s="24"/>
      <c r="J34" s="28"/>
    </row>
    <row r="35" customFormat="1" ht="14.3" hidden="1" customHeight="1" spans="1:10">
      <c r="A35" s="25"/>
      <c r="B35" s="25"/>
      <c r="C35" s="25" t="s">
        <v>198</v>
      </c>
      <c r="D35" s="26" t="s">
        <v>199</v>
      </c>
      <c r="E35" s="24"/>
      <c r="F35" s="24"/>
      <c r="G35" s="24"/>
      <c r="H35" s="24"/>
      <c r="I35" s="24"/>
      <c r="J35" s="28"/>
    </row>
    <row r="36" customFormat="1" ht="14.3" hidden="1" customHeight="1" spans="1:10">
      <c r="A36" s="25"/>
      <c r="B36" s="25"/>
      <c r="C36" s="25" t="s">
        <v>203</v>
      </c>
      <c r="D36" s="26" t="s">
        <v>204</v>
      </c>
      <c r="E36" s="24"/>
      <c r="F36" s="24"/>
      <c r="G36" s="24"/>
      <c r="H36" s="24"/>
      <c r="I36" s="24"/>
      <c r="J36" s="28"/>
    </row>
    <row r="37" customFormat="1" ht="14.3" hidden="1" customHeight="1" spans="1:10">
      <c r="A37" s="27"/>
      <c r="B37" s="25" t="s">
        <v>137</v>
      </c>
      <c r="C37" s="25"/>
      <c r="D37" s="26" t="s">
        <v>138</v>
      </c>
      <c r="E37" s="24"/>
      <c r="F37" s="24"/>
      <c r="G37" s="24"/>
      <c r="H37" s="24"/>
      <c r="I37" s="24"/>
      <c r="J37" s="28"/>
    </row>
    <row r="38" customFormat="1" ht="14.3" hidden="1" customHeight="1" spans="1:10">
      <c r="A38" s="25"/>
      <c r="B38" s="25"/>
      <c r="C38" s="25" t="s">
        <v>139</v>
      </c>
      <c r="D38" s="26" t="s">
        <v>72</v>
      </c>
      <c r="E38" s="24"/>
      <c r="F38" s="24"/>
      <c r="G38" s="24"/>
      <c r="H38" s="24"/>
      <c r="I38" s="24"/>
      <c r="J38" s="28"/>
    </row>
    <row r="39" customFormat="1" ht="14.3" hidden="1" customHeight="1" spans="1:10">
      <c r="A39" s="25"/>
      <c r="B39" s="25"/>
      <c r="C39" s="25" t="s">
        <v>142</v>
      </c>
      <c r="D39" s="26" t="s">
        <v>143</v>
      </c>
      <c r="E39" s="24"/>
      <c r="F39" s="24"/>
      <c r="G39" s="24"/>
      <c r="H39" s="24"/>
      <c r="I39" s="24"/>
      <c r="J39" s="28"/>
    </row>
    <row r="40" customFormat="1" ht="14.3" hidden="1" customHeight="1" spans="1:10">
      <c r="A40" s="25"/>
      <c r="B40" s="25"/>
      <c r="C40" s="25" t="s">
        <v>140</v>
      </c>
      <c r="D40" s="26" t="s">
        <v>141</v>
      </c>
      <c r="E40" s="24"/>
      <c r="F40" s="24"/>
      <c r="G40" s="24"/>
      <c r="H40" s="24"/>
      <c r="I40" s="24"/>
      <c r="J40" s="28"/>
    </row>
    <row r="41" customFormat="1" ht="14.3" hidden="1" customHeight="1" spans="1:10">
      <c r="A41" s="25"/>
      <c r="B41" s="25"/>
      <c r="C41" s="25" t="s">
        <v>144</v>
      </c>
      <c r="D41" s="26" t="s">
        <v>145</v>
      </c>
      <c r="E41" s="24"/>
      <c r="F41" s="24"/>
      <c r="G41" s="24"/>
      <c r="H41" s="24"/>
      <c r="I41" s="24"/>
      <c r="J41" s="28"/>
    </row>
    <row r="42" customFormat="1" ht="14.3" hidden="1" customHeight="1" spans="1:10">
      <c r="A42" s="27"/>
      <c r="B42" s="25" t="s">
        <v>146</v>
      </c>
      <c r="C42" s="25"/>
      <c r="D42" s="26" t="s">
        <v>147</v>
      </c>
      <c r="E42" s="24"/>
      <c r="F42" s="24"/>
      <c r="G42" s="24"/>
      <c r="H42" s="24"/>
      <c r="I42" s="24"/>
      <c r="J42" s="28"/>
    </row>
    <row r="43" customFormat="1" ht="14.3" hidden="1" customHeight="1" spans="1:10">
      <c r="A43" s="25"/>
      <c r="B43" s="25"/>
      <c r="C43" s="25" t="s">
        <v>148</v>
      </c>
      <c r="D43" s="26" t="s">
        <v>72</v>
      </c>
      <c r="E43" s="24"/>
      <c r="F43" s="24"/>
      <c r="G43" s="24"/>
      <c r="H43" s="24"/>
      <c r="I43" s="24"/>
      <c r="J43" s="28"/>
    </row>
    <row r="44" customFormat="1" ht="14.3" hidden="1" customHeight="1" spans="1:10">
      <c r="A44" s="25"/>
      <c r="B44" s="25"/>
      <c r="C44" s="25" t="s">
        <v>151</v>
      </c>
      <c r="D44" s="26" t="s">
        <v>152</v>
      </c>
      <c r="E44" s="24"/>
      <c r="F44" s="24"/>
      <c r="G44" s="24"/>
      <c r="H44" s="24"/>
      <c r="I44" s="24"/>
      <c r="J44" s="28"/>
    </row>
    <row r="45" customFormat="1" ht="14.3" hidden="1" customHeight="1" spans="1:10">
      <c r="A45" s="25"/>
      <c r="B45" s="25"/>
      <c r="C45" s="25" t="s">
        <v>149</v>
      </c>
      <c r="D45" s="26" t="s">
        <v>150</v>
      </c>
      <c r="E45" s="24"/>
      <c r="F45" s="24"/>
      <c r="G45" s="24"/>
      <c r="H45" s="24"/>
      <c r="I45" s="24"/>
      <c r="J45" s="28"/>
    </row>
    <row r="46" customFormat="1" ht="14.3" hidden="1" customHeight="1" spans="1:10">
      <c r="A46" s="27"/>
      <c r="B46" s="25" t="s">
        <v>158</v>
      </c>
      <c r="C46" s="25"/>
      <c r="D46" s="26" t="s">
        <v>159</v>
      </c>
      <c r="E46" s="24"/>
      <c r="F46" s="24"/>
      <c r="G46" s="24"/>
      <c r="H46" s="24"/>
      <c r="I46" s="24"/>
      <c r="J46" s="28"/>
    </row>
    <row r="47" customFormat="1" ht="14.3" hidden="1" customHeight="1" spans="1:10">
      <c r="A47" s="25"/>
      <c r="B47" s="25"/>
      <c r="C47" s="25" t="s">
        <v>161</v>
      </c>
      <c r="D47" s="26" t="s">
        <v>103</v>
      </c>
      <c r="E47" s="24"/>
      <c r="F47" s="24"/>
      <c r="G47" s="24"/>
      <c r="H47" s="24"/>
      <c r="I47" s="24"/>
      <c r="J47" s="28"/>
    </row>
    <row r="48" customFormat="1" ht="14.3" hidden="1" customHeight="1" spans="1:10">
      <c r="A48" s="25"/>
      <c r="B48" s="25"/>
      <c r="C48" s="25" t="s">
        <v>160</v>
      </c>
      <c r="D48" s="26" t="s">
        <v>72</v>
      </c>
      <c r="E48" s="24"/>
      <c r="F48" s="24"/>
      <c r="G48" s="24"/>
      <c r="H48" s="24"/>
      <c r="I48" s="24"/>
      <c r="J48" s="28"/>
    </row>
    <row r="49" customFormat="1" ht="14.3" hidden="1" customHeight="1" spans="1:10">
      <c r="A49" s="25"/>
      <c r="B49" s="25"/>
      <c r="C49" s="25" t="s">
        <v>162</v>
      </c>
      <c r="D49" s="26" t="s">
        <v>163</v>
      </c>
      <c r="E49" s="24"/>
      <c r="F49" s="24"/>
      <c r="G49" s="24"/>
      <c r="H49" s="24"/>
      <c r="I49" s="24"/>
      <c r="J49" s="28"/>
    </row>
    <row r="50" customFormat="1" ht="14.3" hidden="1" customHeight="1" spans="1:10">
      <c r="A50" s="27"/>
      <c r="B50" s="25" t="s">
        <v>173</v>
      </c>
      <c r="C50" s="25"/>
      <c r="D50" s="26" t="s">
        <v>174</v>
      </c>
      <c r="E50" s="24"/>
      <c r="F50" s="24"/>
      <c r="G50" s="24"/>
      <c r="H50" s="24"/>
      <c r="I50" s="24"/>
      <c r="J50" s="28"/>
    </row>
    <row r="51" customFormat="1" ht="14.3" hidden="1" customHeight="1" spans="1:10">
      <c r="A51" s="25"/>
      <c r="B51" s="25"/>
      <c r="C51" s="25" t="s">
        <v>175</v>
      </c>
      <c r="D51" s="26" t="s">
        <v>72</v>
      </c>
      <c r="E51" s="24"/>
      <c r="F51" s="24"/>
      <c r="G51" s="24"/>
      <c r="H51" s="24"/>
      <c r="I51" s="24"/>
      <c r="J51" s="28"/>
    </row>
    <row r="52" customFormat="1" ht="14.3" hidden="1" customHeight="1" spans="1:10">
      <c r="A52" s="25"/>
      <c r="B52" s="25"/>
      <c r="C52" s="25" t="s">
        <v>177</v>
      </c>
      <c r="D52" s="26" t="s">
        <v>178</v>
      </c>
      <c r="E52" s="24"/>
      <c r="F52" s="24"/>
      <c r="G52" s="24"/>
      <c r="H52" s="24"/>
      <c r="I52" s="24"/>
      <c r="J52" s="28"/>
    </row>
    <row r="53" customFormat="1" ht="14.3" hidden="1" customHeight="1" spans="1:10">
      <c r="A53" s="25"/>
      <c r="B53" s="25"/>
      <c r="C53" s="25" t="s">
        <v>176</v>
      </c>
      <c r="D53" s="26" t="s">
        <v>141</v>
      </c>
      <c r="E53" s="24"/>
      <c r="F53" s="24"/>
      <c r="G53" s="24"/>
      <c r="H53" s="24"/>
      <c r="I53" s="24"/>
      <c r="J53" s="28"/>
    </row>
    <row r="54" customFormat="1" ht="14.3" hidden="1" customHeight="1" spans="1:10">
      <c r="A54" s="27"/>
      <c r="B54" s="25" t="s">
        <v>130</v>
      </c>
      <c r="C54" s="25"/>
      <c r="D54" s="26" t="s">
        <v>131</v>
      </c>
      <c r="E54" s="24"/>
      <c r="F54" s="24"/>
      <c r="G54" s="24"/>
      <c r="H54" s="24"/>
      <c r="I54" s="24"/>
      <c r="J54" s="28"/>
    </row>
    <row r="55" customFormat="1" ht="14.3" hidden="1" customHeight="1" spans="1:10">
      <c r="A55" s="25"/>
      <c r="B55" s="25"/>
      <c r="C55" s="25" t="s">
        <v>132</v>
      </c>
      <c r="D55" s="26" t="s">
        <v>72</v>
      </c>
      <c r="E55" s="24"/>
      <c r="F55" s="24"/>
      <c r="G55" s="24"/>
      <c r="H55" s="24"/>
      <c r="I55" s="24"/>
      <c r="J55" s="28"/>
    </row>
    <row r="56" customFormat="1" ht="14.3" hidden="1" customHeight="1" spans="1:10">
      <c r="A56" s="25"/>
      <c r="B56" s="25"/>
      <c r="C56" s="25" t="s">
        <v>135</v>
      </c>
      <c r="D56" s="26" t="s">
        <v>136</v>
      </c>
      <c r="E56" s="24"/>
      <c r="F56" s="24"/>
      <c r="G56" s="24"/>
      <c r="H56" s="24"/>
      <c r="I56" s="24"/>
      <c r="J56" s="28"/>
    </row>
    <row r="57" customFormat="1" ht="14.3" hidden="1" customHeight="1" spans="1:10">
      <c r="A57" s="25"/>
      <c r="B57" s="25"/>
      <c r="C57" s="25" t="s">
        <v>133</v>
      </c>
      <c r="D57" s="26" t="s">
        <v>134</v>
      </c>
      <c r="E57" s="24"/>
      <c r="F57" s="24"/>
      <c r="G57" s="24"/>
      <c r="H57" s="24"/>
      <c r="I57" s="24"/>
      <c r="J57" s="28"/>
    </row>
    <row r="58" customFormat="1" ht="14.3" hidden="1" customHeight="1" spans="1:10">
      <c r="A58" s="27"/>
      <c r="B58" s="25" t="s">
        <v>111</v>
      </c>
      <c r="C58" s="25"/>
      <c r="D58" s="26" t="s">
        <v>112</v>
      </c>
      <c r="E58" s="24"/>
      <c r="F58" s="24"/>
      <c r="G58" s="24"/>
      <c r="H58" s="24"/>
      <c r="I58" s="24"/>
      <c r="J58" s="28"/>
    </row>
    <row r="59" customFormat="1" ht="14.3" hidden="1" customHeight="1" spans="1:10">
      <c r="A59" s="25"/>
      <c r="B59" s="25"/>
      <c r="C59" s="25" t="s">
        <v>118</v>
      </c>
      <c r="D59" s="26" t="s">
        <v>103</v>
      </c>
      <c r="E59" s="24"/>
      <c r="F59" s="24"/>
      <c r="G59" s="24"/>
      <c r="H59" s="24"/>
      <c r="I59" s="24"/>
      <c r="J59" s="28"/>
    </row>
    <row r="60" customFormat="1" ht="14.3" hidden="1" customHeight="1" spans="1:10">
      <c r="A60" s="25"/>
      <c r="B60" s="25"/>
      <c r="C60" s="25" t="s">
        <v>113</v>
      </c>
      <c r="D60" s="26" t="s">
        <v>72</v>
      </c>
      <c r="E60" s="24"/>
      <c r="F60" s="24"/>
      <c r="G60" s="24"/>
      <c r="H60" s="24"/>
      <c r="I60" s="24"/>
      <c r="J60" s="28"/>
    </row>
    <row r="61" customFormat="1" ht="14.3" hidden="1" customHeight="1" spans="1:10">
      <c r="A61" s="25"/>
      <c r="B61" s="25"/>
      <c r="C61" s="25" t="s">
        <v>114</v>
      </c>
      <c r="D61" s="26" t="s">
        <v>115</v>
      </c>
      <c r="E61" s="24"/>
      <c r="F61" s="24"/>
      <c r="G61" s="24"/>
      <c r="H61" s="24"/>
      <c r="I61" s="24"/>
      <c r="J61" s="28"/>
    </row>
    <row r="62" customFormat="1" ht="14.3" hidden="1" customHeight="1" spans="1:10">
      <c r="A62" s="25"/>
      <c r="B62" s="25"/>
      <c r="C62" s="25" t="s">
        <v>116</v>
      </c>
      <c r="D62" s="26" t="s">
        <v>117</v>
      </c>
      <c r="E62" s="24"/>
      <c r="F62" s="24"/>
      <c r="G62" s="24"/>
      <c r="H62" s="24"/>
      <c r="I62" s="24"/>
      <c r="J62" s="28"/>
    </row>
    <row r="63" customFormat="1" ht="14.3" hidden="1" customHeight="1" spans="1:10">
      <c r="A63" s="27"/>
      <c r="B63" s="25" t="s">
        <v>119</v>
      </c>
      <c r="C63" s="25"/>
      <c r="D63" s="26" t="s">
        <v>120</v>
      </c>
      <c r="E63" s="24"/>
      <c r="F63" s="24"/>
      <c r="G63" s="24"/>
      <c r="H63" s="24"/>
      <c r="I63" s="24"/>
      <c r="J63" s="28"/>
    </row>
    <row r="64" customFormat="1" ht="14.3" hidden="1" customHeight="1" spans="1:10">
      <c r="A64" s="25"/>
      <c r="B64" s="25"/>
      <c r="C64" s="25" t="s">
        <v>121</v>
      </c>
      <c r="D64" s="26" t="s">
        <v>72</v>
      </c>
      <c r="E64" s="24"/>
      <c r="F64" s="24"/>
      <c r="G64" s="24"/>
      <c r="H64" s="24"/>
      <c r="I64" s="24"/>
      <c r="J64" s="28"/>
    </row>
    <row r="65" customFormat="1" ht="14.3" hidden="1" customHeight="1" spans="1:10">
      <c r="A65" s="25"/>
      <c r="B65" s="25"/>
      <c r="C65" s="25" t="s">
        <v>124</v>
      </c>
      <c r="D65" s="26" t="s">
        <v>125</v>
      </c>
      <c r="E65" s="24"/>
      <c r="F65" s="24"/>
      <c r="G65" s="24"/>
      <c r="H65" s="24"/>
      <c r="I65" s="24"/>
      <c r="J65" s="28"/>
    </row>
    <row r="66" customFormat="1" ht="14.3" hidden="1" customHeight="1" spans="1:10">
      <c r="A66" s="25"/>
      <c r="B66" s="25"/>
      <c r="C66" s="25" t="s">
        <v>122</v>
      </c>
      <c r="D66" s="26" t="s">
        <v>123</v>
      </c>
      <c r="E66" s="24"/>
      <c r="F66" s="24"/>
      <c r="G66" s="24"/>
      <c r="H66" s="24"/>
      <c r="I66" s="24"/>
      <c r="J66" s="28"/>
    </row>
    <row r="67" customFormat="1" ht="14.3" hidden="1" customHeight="1" spans="1:10">
      <c r="A67" s="27"/>
      <c r="B67" s="25" t="s">
        <v>179</v>
      </c>
      <c r="C67" s="25"/>
      <c r="D67" s="26" t="s">
        <v>180</v>
      </c>
      <c r="E67" s="24"/>
      <c r="F67" s="24"/>
      <c r="G67" s="24"/>
      <c r="H67" s="24"/>
      <c r="I67" s="24"/>
      <c r="J67" s="28"/>
    </row>
    <row r="68" customFormat="1" ht="14.3" hidden="1" customHeight="1" spans="1:10">
      <c r="A68" s="25"/>
      <c r="B68" s="25"/>
      <c r="C68" s="25" t="s">
        <v>181</v>
      </c>
      <c r="D68" s="26" t="s">
        <v>72</v>
      </c>
      <c r="E68" s="24"/>
      <c r="F68" s="24"/>
      <c r="G68" s="24"/>
      <c r="H68" s="24"/>
      <c r="I68" s="24"/>
      <c r="J68" s="28"/>
    </row>
    <row r="69" customFormat="1" ht="14.3" hidden="1" customHeight="1" spans="1:10">
      <c r="A69" s="25"/>
      <c r="B69" s="25"/>
      <c r="C69" s="25" t="s">
        <v>182</v>
      </c>
      <c r="D69" s="26" t="s">
        <v>183</v>
      </c>
      <c r="E69" s="24"/>
      <c r="F69" s="24"/>
      <c r="G69" s="24"/>
      <c r="H69" s="24"/>
      <c r="I69" s="24"/>
      <c r="J69" s="28"/>
    </row>
    <row r="70" customFormat="1" ht="14.3" hidden="1" customHeight="1" spans="1:10">
      <c r="A70" s="27"/>
      <c r="B70" s="25" t="s">
        <v>184</v>
      </c>
      <c r="C70" s="25"/>
      <c r="D70" s="26" t="s">
        <v>185</v>
      </c>
      <c r="E70" s="24"/>
      <c r="F70" s="24"/>
      <c r="G70" s="24"/>
      <c r="H70" s="24"/>
      <c r="I70" s="24"/>
      <c r="J70" s="28"/>
    </row>
    <row r="71" customFormat="1" ht="14.3" hidden="1" customHeight="1" spans="1:10">
      <c r="A71" s="25"/>
      <c r="B71" s="25"/>
      <c r="C71" s="25" t="s">
        <v>186</v>
      </c>
      <c r="D71" s="26" t="s">
        <v>72</v>
      </c>
      <c r="E71" s="24"/>
      <c r="F71" s="24"/>
      <c r="G71" s="24"/>
      <c r="H71" s="24"/>
      <c r="I71" s="24"/>
      <c r="J71" s="28"/>
    </row>
    <row r="72" customFormat="1" ht="14.3" hidden="1" customHeight="1" spans="1:10">
      <c r="A72" s="25"/>
      <c r="B72" s="25"/>
      <c r="C72" s="25" t="s">
        <v>189</v>
      </c>
      <c r="D72" s="26" t="s">
        <v>190</v>
      </c>
      <c r="E72" s="24"/>
      <c r="F72" s="24"/>
      <c r="G72" s="24"/>
      <c r="H72" s="24"/>
      <c r="I72" s="24"/>
      <c r="J72" s="28"/>
    </row>
    <row r="73" customFormat="1" ht="14.3" hidden="1" customHeight="1" spans="1:10">
      <c r="A73" s="25"/>
      <c r="B73" s="25"/>
      <c r="C73" s="25" t="s">
        <v>191</v>
      </c>
      <c r="D73" s="26" t="s">
        <v>192</v>
      </c>
      <c r="E73" s="24"/>
      <c r="F73" s="24"/>
      <c r="G73" s="24"/>
      <c r="H73" s="24"/>
      <c r="I73" s="24"/>
      <c r="J73" s="28"/>
    </row>
    <row r="74" customFormat="1" ht="14.3" hidden="1" customHeight="1" spans="1:10">
      <c r="A74" s="25"/>
      <c r="B74" s="25"/>
      <c r="C74" s="25" t="s">
        <v>187</v>
      </c>
      <c r="D74" s="26" t="s">
        <v>188</v>
      </c>
      <c r="E74" s="24"/>
      <c r="F74" s="24"/>
      <c r="G74" s="24"/>
      <c r="H74" s="24"/>
      <c r="I74" s="24"/>
      <c r="J74" s="28"/>
    </row>
    <row r="75" customFormat="1" ht="14.3" hidden="1" customHeight="1" spans="1:10">
      <c r="A75" s="27"/>
      <c r="B75" s="25" t="s">
        <v>106</v>
      </c>
      <c r="C75" s="25"/>
      <c r="D75" s="26" t="s">
        <v>107</v>
      </c>
      <c r="E75" s="24"/>
      <c r="F75" s="24"/>
      <c r="G75" s="24"/>
      <c r="H75" s="24"/>
      <c r="I75" s="24"/>
      <c r="J75" s="28"/>
    </row>
    <row r="76" customFormat="1" ht="14.3" hidden="1" customHeight="1" spans="1:10">
      <c r="A76" s="25"/>
      <c r="B76" s="25"/>
      <c r="C76" s="25" t="s">
        <v>108</v>
      </c>
      <c r="D76" s="26" t="s">
        <v>72</v>
      </c>
      <c r="E76" s="24"/>
      <c r="F76" s="24"/>
      <c r="G76" s="24"/>
      <c r="H76" s="24"/>
      <c r="I76" s="24"/>
      <c r="J76" s="28"/>
    </row>
    <row r="77" customFormat="1" ht="14.3" hidden="1" customHeight="1" spans="1:10">
      <c r="A77" s="25"/>
      <c r="B77" s="25"/>
      <c r="C77" s="25" t="s">
        <v>109</v>
      </c>
      <c r="D77" s="26" t="s">
        <v>110</v>
      </c>
      <c r="E77" s="24"/>
      <c r="F77" s="24"/>
      <c r="G77" s="24"/>
      <c r="H77" s="24"/>
      <c r="I77" s="24"/>
      <c r="J77" s="28"/>
    </row>
    <row r="78" customFormat="1" ht="14.3" hidden="1" customHeight="1" spans="1:10">
      <c r="A78" s="27"/>
      <c r="B78" s="25" t="s">
        <v>153</v>
      </c>
      <c r="C78" s="25"/>
      <c r="D78" s="26" t="s">
        <v>154</v>
      </c>
      <c r="E78" s="24"/>
      <c r="F78" s="24"/>
      <c r="G78" s="24"/>
      <c r="H78" s="24"/>
      <c r="I78" s="24"/>
      <c r="J78" s="28"/>
    </row>
    <row r="79" customFormat="1" ht="14.3" hidden="1" customHeight="1" spans="1:10">
      <c r="A79" s="25"/>
      <c r="B79" s="25"/>
      <c r="C79" s="25" t="s">
        <v>155</v>
      </c>
      <c r="D79" s="26" t="s">
        <v>72</v>
      </c>
      <c r="E79" s="24"/>
      <c r="F79" s="24"/>
      <c r="G79" s="24"/>
      <c r="H79" s="24"/>
      <c r="I79" s="24"/>
      <c r="J79" s="28"/>
    </row>
    <row r="80" customFormat="1" ht="14.3" hidden="1" customHeight="1" spans="1:10">
      <c r="A80" s="25"/>
      <c r="B80" s="25"/>
      <c r="C80" s="25" t="s">
        <v>156</v>
      </c>
      <c r="D80" s="26" t="s">
        <v>157</v>
      </c>
      <c r="E80" s="24"/>
      <c r="F80" s="24"/>
      <c r="G80" s="24"/>
      <c r="H80" s="24"/>
      <c r="I80" s="24"/>
      <c r="J80" s="28"/>
    </row>
    <row r="81" customFormat="1" ht="14.3" hidden="1" customHeight="1" spans="1:10">
      <c r="A81" s="27"/>
      <c r="B81" s="25" t="s">
        <v>205</v>
      </c>
      <c r="C81" s="25"/>
      <c r="D81" s="26" t="s">
        <v>206</v>
      </c>
      <c r="E81" s="24"/>
      <c r="F81" s="24"/>
      <c r="G81" s="24"/>
      <c r="H81" s="24"/>
      <c r="I81" s="24"/>
      <c r="J81" s="28"/>
    </row>
    <row r="82" customFormat="1" ht="14.3" hidden="1" customHeight="1" spans="1:10">
      <c r="A82" s="25"/>
      <c r="B82" s="25"/>
      <c r="C82" s="25" t="s">
        <v>209</v>
      </c>
      <c r="D82" s="26" t="s">
        <v>206</v>
      </c>
      <c r="E82" s="24"/>
      <c r="F82" s="24"/>
      <c r="G82" s="24"/>
      <c r="H82" s="24"/>
      <c r="I82" s="24"/>
      <c r="J82" s="28"/>
    </row>
    <row r="83" customFormat="1" ht="14.3" hidden="1" customHeight="1" spans="1:10">
      <c r="A83" s="25"/>
      <c r="B83" s="25"/>
      <c r="C83" s="25" t="s">
        <v>207</v>
      </c>
      <c r="D83" s="26" t="s">
        <v>208</v>
      </c>
      <c r="E83" s="24"/>
      <c r="F83" s="24"/>
      <c r="G83" s="24"/>
      <c r="H83" s="24"/>
      <c r="I83" s="24"/>
      <c r="J83" s="28"/>
    </row>
    <row r="84" customFormat="1" ht="14.3" hidden="1" customHeight="1" spans="1:10">
      <c r="A84" s="27"/>
      <c r="B84" s="25" t="s">
        <v>126</v>
      </c>
      <c r="C84" s="25"/>
      <c r="D84" s="26" t="s">
        <v>127</v>
      </c>
      <c r="E84" s="24"/>
      <c r="F84" s="24"/>
      <c r="G84" s="24"/>
      <c r="H84" s="24"/>
      <c r="I84" s="24"/>
      <c r="J84" s="28"/>
    </row>
    <row r="85" customFormat="1" ht="14.3" hidden="1" customHeight="1" spans="1:10">
      <c r="A85" s="25"/>
      <c r="B85" s="25"/>
      <c r="C85" s="25" t="s">
        <v>128</v>
      </c>
      <c r="D85" s="26" t="s">
        <v>129</v>
      </c>
      <c r="E85" s="24"/>
      <c r="F85" s="24"/>
      <c r="G85" s="24"/>
      <c r="H85" s="24"/>
      <c r="I85" s="24"/>
      <c r="J85" s="28"/>
    </row>
    <row r="86" customFormat="1" ht="14.3" hidden="1" customHeight="1" spans="1:10">
      <c r="A86" s="25" t="s">
        <v>274</v>
      </c>
      <c r="B86" s="25"/>
      <c r="C86" s="25"/>
      <c r="D86" s="26" t="s">
        <v>275</v>
      </c>
      <c r="E86" s="24"/>
      <c r="F86" s="24"/>
      <c r="G86" s="24"/>
      <c r="H86" s="24"/>
      <c r="I86" s="24"/>
      <c r="J86" s="28"/>
    </row>
    <row r="87" customFormat="1" ht="14.3" hidden="1" customHeight="1" spans="1:10">
      <c r="A87" s="25"/>
      <c r="B87" s="25" t="s">
        <v>276</v>
      </c>
      <c r="C87" s="25"/>
      <c r="D87" s="26" t="s">
        <v>277</v>
      </c>
      <c r="E87" s="24"/>
      <c r="F87" s="24"/>
      <c r="G87" s="24"/>
      <c r="H87" s="24"/>
      <c r="I87" s="24"/>
      <c r="J87" s="28"/>
    </row>
    <row r="88" customFormat="1" ht="14.3" hidden="1" customHeight="1" spans="1:10">
      <c r="A88" s="25"/>
      <c r="B88" s="25"/>
      <c r="C88" s="25" t="s">
        <v>278</v>
      </c>
      <c r="D88" s="26" t="s">
        <v>72</v>
      </c>
      <c r="E88" s="24"/>
      <c r="F88" s="24"/>
      <c r="G88" s="24"/>
      <c r="H88" s="24"/>
      <c r="I88" s="24"/>
      <c r="J88" s="28"/>
    </row>
    <row r="89" customFormat="1" ht="14.3" hidden="1" customHeight="1" spans="1:10">
      <c r="A89" s="27"/>
      <c r="B89" s="25" t="s">
        <v>315</v>
      </c>
      <c r="C89" s="25"/>
      <c r="D89" s="26" t="s">
        <v>316</v>
      </c>
      <c r="E89" s="24"/>
      <c r="F89" s="24"/>
      <c r="G89" s="24"/>
      <c r="H89" s="24"/>
      <c r="I89" s="24"/>
      <c r="J89" s="28"/>
    </row>
    <row r="90" customFormat="1" ht="14.3" hidden="1" customHeight="1" spans="1:10">
      <c r="A90" s="25"/>
      <c r="B90" s="25"/>
      <c r="C90" s="25" t="s">
        <v>317</v>
      </c>
      <c r="D90" s="26" t="s">
        <v>316</v>
      </c>
      <c r="E90" s="24"/>
      <c r="F90" s="24"/>
      <c r="G90" s="24"/>
      <c r="H90" s="24"/>
      <c r="I90" s="24"/>
      <c r="J90" s="28"/>
    </row>
    <row r="91" customFormat="1" ht="14.3" hidden="1" customHeight="1" spans="1:10">
      <c r="A91" s="27"/>
      <c r="B91" s="25" t="s">
        <v>307</v>
      </c>
      <c r="C91" s="25"/>
      <c r="D91" s="26" t="s">
        <v>308</v>
      </c>
      <c r="E91" s="24"/>
      <c r="F91" s="24"/>
      <c r="G91" s="24"/>
      <c r="H91" s="24"/>
      <c r="I91" s="24"/>
      <c r="J91" s="28"/>
    </row>
    <row r="92" customFormat="1" ht="14.3" hidden="1" customHeight="1" spans="1:10">
      <c r="A92" s="25"/>
      <c r="B92" s="25"/>
      <c r="C92" s="25" t="s">
        <v>309</v>
      </c>
      <c r="D92" s="26" t="s">
        <v>310</v>
      </c>
      <c r="E92" s="24"/>
      <c r="F92" s="24"/>
      <c r="G92" s="24"/>
      <c r="H92" s="24"/>
      <c r="I92" s="24"/>
      <c r="J92" s="28"/>
    </row>
    <row r="93" customFormat="1" ht="14.3" hidden="1" customHeight="1" spans="1:10">
      <c r="A93" s="27"/>
      <c r="B93" s="25" t="s">
        <v>311</v>
      </c>
      <c r="C93" s="25"/>
      <c r="D93" s="26" t="s">
        <v>312</v>
      </c>
      <c r="E93" s="24"/>
      <c r="F93" s="24"/>
      <c r="G93" s="24"/>
      <c r="H93" s="24"/>
      <c r="I93" s="24"/>
      <c r="J93" s="28"/>
    </row>
    <row r="94" customFormat="1" ht="14.3" hidden="1" customHeight="1" spans="1:10">
      <c r="A94" s="25"/>
      <c r="B94" s="25"/>
      <c r="C94" s="25" t="s">
        <v>313</v>
      </c>
      <c r="D94" s="26" t="s">
        <v>314</v>
      </c>
      <c r="E94" s="24"/>
      <c r="F94" s="24"/>
      <c r="G94" s="24"/>
      <c r="H94" s="24"/>
      <c r="I94" s="24"/>
      <c r="J94" s="28"/>
    </row>
    <row r="95" customFormat="1" ht="14.3" hidden="1" customHeight="1" spans="1:10">
      <c r="A95" s="27"/>
      <c r="B95" s="25" t="s">
        <v>303</v>
      </c>
      <c r="C95" s="25"/>
      <c r="D95" s="26" t="s">
        <v>304</v>
      </c>
      <c r="E95" s="24"/>
      <c r="F95" s="24"/>
      <c r="G95" s="24"/>
      <c r="H95" s="24"/>
      <c r="I95" s="24"/>
      <c r="J95" s="28"/>
    </row>
    <row r="96" customFormat="1" ht="14.3" hidden="1" customHeight="1" spans="1:10">
      <c r="A96" s="25"/>
      <c r="B96" s="25"/>
      <c r="C96" s="25" t="s">
        <v>305</v>
      </c>
      <c r="D96" s="26" t="s">
        <v>306</v>
      </c>
      <c r="E96" s="24"/>
      <c r="F96" s="24"/>
      <c r="G96" s="24"/>
      <c r="H96" s="24"/>
      <c r="I96" s="24"/>
      <c r="J96" s="28"/>
    </row>
    <row r="97" customFormat="1" ht="14.3" hidden="1" customHeight="1" spans="1:10">
      <c r="A97" s="27"/>
      <c r="B97" s="25" t="s">
        <v>281</v>
      </c>
      <c r="C97" s="25"/>
      <c r="D97" s="26" t="s">
        <v>282</v>
      </c>
      <c r="E97" s="24"/>
      <c r="F97" s="24"/>
      <c r="G97" s="24"/>
      <c r="H97" s="24"/>
      <c r="I97" s="24"/>
      <c r="J97" s="28"/>
    </row>
    <row r="98" customFormat="1" ht="14.3" hidden="1" customHeight="1" spans="1:10">
      <c r="A98" s="25"/>
      <c r="B98" s="25"/>
      <c r="C98" s="25" t="s">
        <v>291</v>
      </c>
      <c r="D98" s="26" t="s">
        <v>292</v>
      </c>
      <c r="E98" s="24"/>
      <c r="F98" s="24"/>
      <c r="G98" s="24"/>
      <c r="H98" s="24"/>
      <c r="I98" s="24"/>
      <c r="J98" s="28"/>
    </row>
    <row r="99" customFormat="1" ht="14.3" hidden="1" customHeight="1" spans="1:10">
      <c r="A99" s="25"/>
      <c r="B99" s="25"/>
      <c r="C99" s="25" t="s">
        <v>289</v>
      </c>
      <c r="D99" s="26" t="s">
        <v>290</v>
      </c>
      <c r="E99" s="24"/>
      <c r="F99" s="24"/>
      <c r="G99" s="24"/>
      <c r="H99" s="24"/>
      <c r="I99" s="24"/>
      <c r="J99" s="28"/>
    </row>
    <row r="100" customFormat="1" ht="14.3" hidden="1" customHeight="1" spans="1:10">
      <c r="A100" s="25"/>
      <c r="B100" s="25"/>
      <c r="C100" s="25" t="s">
        <v>287</v>
      </c>
      <c r="D100" s="26" t="s">
        <v>288</v>
      </c>
      <c r="E100" s="24"/>
      <c r="F100" s="24"/>
      <c r="G100" s="24"/>
      <c r="H100" s="24"/>
      <c r="I100" s="24"/>
      <c r="J100" s="28"/>
    </row>
    <row r="101" customFormat="1" ht="14.3" hidden="1" customHeight="1" spans="1:10">
      <c r="A101" s="25"/>
      <c r="B101" s="25"/>
      <c r="C101" s="25" t="s">
        <v>285</v>
      </c>
      <c r="D101" s="26" t="s">
        <v>286</v>
      </c>
      <c r="E101" s="24"/>
      <c r="F101" s="24"/>
      <c r="G101" s="24"/>
      <c r="H101" s="24"/>
      <c r="I101" s="24"/>
      <c r="J101" s="28"/>
    </row>
    <row r="102" customFormat="1" ht="14.3" hidden="1" customHeight="1" spans="1:10">
      <c r="A102" s="25"/>
      <c r="B102" s="25"/>
      <c r="C102" s="25" t="s">
        <v>283</v>
      </c>
      <c r="D102" s="26" t="s">
        <v>284</v>
      </c>
      <c r="E102" s="24"/>
      <c r="F102" s="24"/>
      <c r="G102" s="24"/>
      <c r="H102" s="24"/>
      <c r="I102" s="24"/>
      <c r="J102" s="28"/>
    </row>
    <row r="103" customFormat="1" ht="14.3" hidden="1" customHeight="1" spans="1:10">
      <c r="A103" s="27"/>
      <c r="B103" s="25" t="s">
        <v>293</v>
      </c>
      <c r="C103" s="25"/>
      <c r="D103" s="26" t="s">
        <v>294</v>
      </c>
      <c r="E103" s="24"/>
      <c r="F103" s="24"/>
      <c r="G103" s="24"/>
      <c r="H103" s="24"/>
      <c r="I103" s="24"/>
      <c r="J103" s="28"/>
    </row>
    <row r="104" customFormat="1" ht="14.3" hidden="1" customHeight="1" spans="1:10">
      <c r="A104" s="25"/>
      <c r="B104" s="25"/>
      <c r="C104" s="25" t="s">
        <v>297</v>
      </c>
      <c r="D104" s="26" t="s">
        <v>298</v>
      </c>
      <c r="E104" s="24"/>
      <c r="F104" s="24"/>
      <c r="G104" s="24"/>
      <c r="H104" s="24"/>
      <c r="I104" s="24"/>
      <c r="J104" s="28"/>
    </row>
    <row r="105" customFormat="1" ht="14.3" hidden="1" customHeight="1" spans="1:10">
      <c r="A105" s="25"/>
      <c r="B105" s="25"/>
      <c r="C105" s="25" t="s">
        <v>295</v>
      </c>
      <c r="D105" s="26" t="s">
        <v>296</v>
      </c>
      <c r="E105" s="24"/>
      <c r="F105" s="24"/>
      <c r="G105" s="24"/>
      <c r="H105" s="24"/>
      <c r="I105" s="24"/>
      <c r="J105" s="28"/>
    </row>
    <row r="106" customFormat="1" ht="14.3" hidden="1" customHeight="1" spans="1:10">
      <c r="A106" s="27"/>
      <c r="B106" s="25" t="s">
        <v>299</v>
      </c>
      <c r="C106" s="25"/>
      <c r="D106" s="26" t="s">
        <v>300</v>
      </c>
      <c r="E106" s="24"/>
      <c r="F106" s="24"/>
      <c r="G106" s="24"/>
      <c r="H106" s="24"/>
      <c r="I106" s="24"/>
      <c r="J106" s="28"/>
    </row>
    <row r="107" customFormat="1" ht="14.3" hidden="1" customHeight="1" spans="1:10">
      <c r="A107" s="25"/>
      <c r="B107" s="25"/>
      <c r="C107" s="25" t="s">
        <v>301</v>
      </c>
      <c r="D107" s="26" t="s">
        <v>302</v>
      </c>
      <c r="E107" s="24"/>
      <c r="F107" s="24"/>
      <c r="G107" s="24"/>
      <c r="H107" s="24"/>
      <c r="I107" s="24"/>
      <c r="J107" s="28"/>
    </row>
    <row r="108" customFormat="1" ht="14.3" hidden="1" customHeight="1" spans="1:10">
      <c r="A108" s="25" t="s">
        <v>336</v>
      </c>
      <c r="B108" s="25"/>
      <c r="C108" s="25"/>
      <c r="D108" s="26" t="s">
        <v>337</v>
      </c>
      <c r="E108" s="24"/>
      <c r="F108" s="24"/>
      <c r="G108" s="24"/>
      <c r="H108" s="24"/>
      <c r="I108" s="24"/>
      <c r="J108" s="28"/>
    </row>
    <row r="109" customFormat="1" ht="14.3" hidden="1" customHeight="1" spans="1:10">
      <c r="A109" s="25"/>
      <c r="B109" s="25" t="s">
        <v>357</v>
      </c>
      <c r="C109" s="25"/>
      <c r="D109" s="26" t="s">
        <v>358</v>
      </c>
      <c r="E109" s="24"/>
      <c r="F109" s="24"/>
      <c r="G109" s="24"/>
      <c r="H109" s="24"/>
      <c r="I109" s="24"/>
      <c r="J109" s="28"/>
    </row>
    <row r="110" customFormat="1" ht="14.3" hidden="1" customHeight="1" spans="1:10">
      <c r="A110" s="25"/>
      <c r="B110" s="25"/>
      <c r="C110" s="25" t="s">
        <v>359</v>
      </c>
      <c r="D110" s="26" t="s">
        <v>72</v>
      </c>
      <c r="E110" s="24"/>
      <c r="F110" s="24"/>
      <c r="G110" s="24"/>
      <c r="H110" s="24"/>
      <c r="I110" s="24"/>
      <c r="J110" s="28"/>
    </row>
    <row r="111" customFormat="1" ht="14.3" hidden="1" customHeight="1" spans="1:10">
      <c r="A111" s="25"/>
      <c r="B111" s="25"/>
      <c r="C111" s="25" t="s">
        <v>360</v>
      </c>
      <c r="D111" s="26" t="s">
        <v>361</v>
      </c>
      <c r="E111" s="24"/>
      <c r="F111" s="24"/>
      <c r="G111" s="24"/>
      <c r="H111" s="24"/>
      <c r="I111" s="24"/>
      <c r="J111" s="28"/>
    </row>
    <row r="112" customFormat="1" ht="14.3" hidden="1" customHeight="1" spans="1:10">
      <c r="A112" s="27"/>
      <c r="B112" s="25" t="s">
        <v>338</v>
      </c>
      <c r="C112" s="25"/>
      <c r="D112" s="26" t="s">
        <v>339</v>
      </c>
      <c r="E112" s="24"/>
      <c r="F112" s="24"/>
      <c r="G112" s="24"/>
      <c r="H112" s="24"/>
      <c r="I112" s="24"/>
      <c r="J112" s="28"/>
    </row>
    <row r="113" customFormat="1" ht="14.3" hidden="1" customHeight="1" spans="1:10">
      <c r="A113" s="25"/>
      <c r="B113" s="25"/>
      <c r="C113" s="25" t="s">
        <v>340</v>
      </c>
      <c r="D113" s="26" t="s">
        <v>72</v>
      </c>
      <c r="E113" s="24"/>
      <c r="F113" s="24"/>
      <c r="G113" s="24"/>
      <c r="H113" s="24"/>
      <c r="I113" s="24"/>
      <c r="J113" s="28"/>
    </row>
    <row r="114" customFormat="1" ht="14.3" hidden="1" customHeight="1" spans="1:10">
      <c r="A114" s="25"/>
      <c r="B114" s="25"/>
      <c r="C114" s="25" t="s">
        <v>351</v>
      </c>
      <c r="D114" s="26" t="s">
        <v>352</v>
      </c>
      <c r="E114" s="24"/>
      <c r="F114" s="24"/>
      <c r="G114" s="24"/>
      <c r="H114" s="24"/>
      <c r="I114" s="24"/>
      <c r="J114" s="28"/>
    </row>
    <row r="115" customFormat="1" ht="14.3" hidden="1" customHeight="1" spans="1:10">
      <c r="A115" s="25"/>
      <c r="B115" s="25"/>
      <c r="C115" s="25" t="s">
        <v>347</v>
      </c>
      <c r="D115" s="26" t="s">
        <v>348</v>
      </c>
      <c r="E115" s="24"/>
      <c r="F115" s="24"/>
      <c r="G115" s="24"/>
      <c r="H115" s="24"/>
      <c r="I115" s="24"/>
      <c r="J115" s="28"/>
    </row>
    <row r="116" customFormat="1" ht="14.3" hidden="1" customHeight="1" spans="1:10">
      <c r="A116" s="25"/>
      <c r="B116" s="25"/>
      <c r="C116" s="25" t="s">
        <v>345</v>
      </c>
      <c r="D116" s="26" t="s">
        <v>346</v>
      </c>
      <c r="E116" s="24"/>
      <c r="F116" s="24"/>
      <c r="G116" s="24"/>
      <c r="H116" s="24"/>
      <c r="I116" s="24"/>
      <c r="J116" s="28"/>
    </row>
    <row r="117" customFormat="1" ht="14.3" hidden="1" customHeight="1" spans="1:10">
      <c r="A117" s="25"/>
      <c r="B117" s="25"/>
      <c r="C117" s="25" t="s">
        <v>343</v>
      </c>
      <c r="D117" s="26" t="s">
        <v>344</v>
      </c>
      <c r="E117" s="24"/>
      <c r="F117" s="24"/>
      <c r="G117" s="24"/>
      <c r="H117" s="24"/>
      <c r="I117" s="24"/>
      <c r="J117" s="28"/>
    </row>
    <row r="118" customFormat="1" ht="14.3" hidden="1" customHeight="1" spans="1:10">
      <c r="A118" s="25"/>
      <c r="B118" s="25"/>
      <c r="C118" s="25" t="s">
        <v>349</v>
      </c>
      <c r="D118" s="26" t="s">
        <v>350</v>
      </c>
      <c r="E118" s="24"/>
      <c r="F118" s="24"/>
      <c r="G118" s="24"/>
      <c r="H118" s="24"/>
      <c r="I118" s="24"/>
      <c r="J118" s="28"/>
    </row>
    <row r="119" customFormat="1" ht="14.3" hidden="1" customHeight="1" spans="1:10">
      <c r="A119" s="25"/>
      <c r="B119" s="25"/>
      <c r="C119" s="25" t="s">
        <v>341</v>
      </c>
      <c r="D119" s="26" t="s">
        <v>342</v>
      </c>
      <c r="E119" s="24"/>
      <c r="F119" s="24"/>
      <c r="G119" s="24"/>
      <c r="H119" s="24"/>
      <c r="I119" s="24"/>
      <c r="J119" s="28"/>
    </row>
    <row r="120" customFormat="1" ht="14.3" hidden="1" customHeight="1" spans="1:10">
      <c r="A120" s="27"/>
      <c r="B120" s="25" t="s">
        <v>353</v>
      </c>
      <c r="C120" s="25"/>
      <c r="D120" s="26" t="s">
        <v>354</v>
      </c>
      <c r="E120" s="24"/>
      <c r="F120" s="24"/>
      <c r="G120" s="24"/>
      <c r="H120" s="24"/>
      <c r="I120" s="24"/>
      <c r="J120" s="28"/>
    </row>
    <row r="121" customFormat="1" ht="14.3" hidden="1" customHeight="1" spans="1:10">
      <c r="A121" s="25"/>
      <c r="B121" s="25"/>
      <c r="C121" s="25" t="s">
        <v>355</v>
      </c>
      <c r="D121" s="26" t="s">
        <v>356</v>
      </c>
      <c r="E121" s="24"/>
      <c r="F121" s="24"/>
      <c r="G121" s="24"/>
      <c r="H121" s="24"/>
      <c r="I121" s="24"/>
      <c r="J121" s="28"/>
    </row>
    <row r="122" customFormat="1" ht="14.3" hidden="1" customHeight="1" spans="1:10">
      <c r="A122" s="27"/>
      <c r="B122" s="25" t="s">
        <v>366</v>
      </c>
      <c r="C122" s="25"/>
      <c r="D122" s="26" t="s">
        <v>367</v>
      </c>
      <c r="E122" s="24"/>
      <c r="F122" s="24"/>
      <c r="G122" s="24"/>
      <c r="H122" s="24"/>
      <c r="I122" s="24"/>
      <c r="J122" s="28"/>
    </row>
    <row r="123" customFormat="1" ht="14.3" hidden="1" customHeight="1" spans="1:10">
      <c r="A123" s="25"/>
      <c r="B123" s="25"/>
      <c r="C123" s="25" t="s">
        <v>368</v>
      </c>
      <c r="D123" s="26" t="s">
        <v>369</v>
      </c>
      <c r="E123" s="24"/>
      <c r="F123" s="24"/>
      <c r="G123" s="24"/>
      <c r="H123" s="24"/>
      <c r="I123" s="24"/>
      <c r="J123" s="28"/>
    </row>
    <row r="124" customFormat="1" ht="14.3" hidden="1" customHeight="1" spans="1:10">
      <c r="A124" s="27"/>
      <c r="B124" s="25" t="s">
        <v>362</v>
      </c>
      <c r="C124" s="25"/>
      <c r="D124" s="26" t="s">
        <v>363</v>
      </c>
      <c r="E124" s="24"/>
      <c r="F124" s="24"/>
      <c r="G124" s="24"/>
      <c r="H124" s="24"/>
      <c r="I124" s="24"/>
      <c r="J124" s="28"/>
    </row>
    <row r="125" customFormat="1" ht="14.3" hidden="1" customHeight="1" spans="1:10">
      <c r="A125" s="25"/>
      <c r="B125" s="25"/>
      <c r="C125" s="25" t="s">
        <v>364</v>
      </c>
      <c r="D125" s="26" t="s">
        <v>365</v>
      </c>
      <c r="E125" s="24"/>
      <c r="F125" s="24"/>
      <c r="G125" s="24"/>
      <c r="H125" s="24"/>
      <c r="I125" s="24"/>
      <c r="J125" s="28"/>
    </row>
    <row r="126" customFormat="1" ht="14.3" customHeight="1" spans="1:10">
      <c r="A126" s="25" t="s">
        <v>644</v>
      </c>
      <c r="B126" s="25"/>
      <c r="C126" s="25"/>
      <c r="D126" s="26" t="s">
        <v>645</v>
      </c>
      <c r="E126" s="24">
        <f t="shared" ref="E126:I126" si="3">E129</f>
        <v>77.88</v>
      </c>
      <c r="F126" s="24">
        <f t="shared" si="3"/>
        <v>77.88</v>
      </c>
      <c r="G126" s="24">
        <f t="shared" si="3"/>
        <v>0</v>
      </c>
      <c r="H126" s="24">
        <f t="shared" si="3"/>
        <v>0</v>
      </c>
      <c r="I126" s="24">
        <f t="shared" si="3"/>
        <v>0</v>
      </c>
      <c r="J126" s="28"/>
    </row>
    <row r="127" customFormat="1" ht="14.3" hidden="1" customHeight="1" spans="1:10">
      <c r="A127" s="25"/>
      <c r="B127" s="25" t="s">
        <v>650</v>
      </c>
      <c r="C127" s="25"/>
      <c r="D127" s="26" t="s">
        <v>651</v>
      </c>
      <c r="E127" s="24"/>
      <c r="F127" s="24"/>
      <c r="G127" s="24"/>
      <c r="H127" s="24"/>
      <c r="I127" s="24"/>
      <c r="J127" s="28"/>
    </row>
    <row r="128" customFormat="1" ht="14.3" hidden="1" customHeight="1" spans="1:10">
      <c r="A128" s="25"/>
      <c r="B128" s="25"/>
      <c r="C128" s="25" t="s">
        <v>652</v>
      </c>
      <c r="D128" s="26" t="s">
        <v>653</v>
      </c>
      <c r="E128" s="24"/>
      <c r="F128" s="24"/>
      <c r="G128" s="24"/>
      <c r="H128" s="24"/>
      <c r="I128" s="24"/>
      <c r="J128" s="28"/>
    </row>
    <row r="129" customFormat="1" ht="14.3" customHeight="1" spans="1:10">
      <c r="A129" s="27"/>
      <c r="B129" s="25" t="s">
        <v>646</v>
      </c>
      <c r="C129" s="25"/>
      <c r="D129" s="26" t="s">
        <v>647</v>
      </c>
      <c r="E129" s="24">
        <f t="shared" ref="E129:I129" si="4">E130</f>
        <v>77.88</v>
      </c>
      <c r="F129" s="24">
        <f t="shared" si="4"/>
        <v>77.88</v>
      </c>
      <c r="G129" s="24">
        <f t="shared" si="4"/>
        <v>0</v>
      </c>
      <c r="H129" s="24">
        <f t="shared" si="4"/>
        <v>0</v>
      </c>
      <c r="I129" s="24">
        <f t="shared" si="4"/>
        <v>0</v>
      </c>
      <c r="J129" s="28"/>
    </row>
    <row r="130" customFormat="1" ht="14.3" customHeight="1" spans="1:10">
      <c r="A130" s="25"/>
      <c r="B130" s="25"/>
      <c r="C130" s="25" t="s">
        <v>648</v>
      </c>
      <c r="D130" s="26" t="s">
        <v>649</v>
      </c>
      <c r="E130" s="24">
        <f>F130+G130</f>
        <v>77.88</v>
      </c>
      <c r="F130" s="24">
        <v>77.88</v>
      </c>
      <c r="G130" s="24">
        <f>H130+I130</f>
        <v>0</v>
      </c>
      <c r="H130" s="24"/>
      <c r="I130" s="24"/>
      <c r="J130" s="28"/>
    </row>
    <row r="131" customFormat="1" ht="14.3" customHeight="1" spans="1:10">
      <c r="A131" s="25" t="s">
        <v>370</v>
      </c>
      <c r="B131" s="25"/>
      <c r="C131" s="25"/>
      <c r="D131" s="26" t="s">
        <v>371</v>
      </c>
      <c r="E131" s="24">
        <f t="shared" ref="E131:I131" si="5">E137</f>
        <v>94.5</v>
      </c>
      <c r="F131" s="24">
        <f t="shared" si="5"/>
        <v>94.5</v>
      </c>
      <c r="G131" s="24">
        <f t="shared" si="5"/>
        <v>0</v>
      </c>
      <c r="H131" s="24">
        <f t="shared" si="5"/>
        <v>0</v>
      </c>
      <c r="I131" s="24">
        <f t="shared" si="5"/>
        <v>0</v>
      </c>
      <c r="J131" s="28"/>
    </row>
    <row r="132" customFormat="1" ht="14.3" hidden="1" customHeight="1" spans="1:10">
      <c r="A132" s="25"/>
      <c r="B132" s="25" t="s">
        <v>381</v>
      </c>
      <c r="C132" s="25"/>
      <c r="D132" s="26" t="s">
        <v>382</v>
      </c>
      <c r="E132" s="24"/>
      <c r="F132" s="24"/>
      <c r="G132" s="24"/>
      <c r="H132" s="24"/>
      <c r="I132" s="24"/>
      <c r="J132" s="28"/>
    </row>
    <row r="133" customFormat="1" ht="14.3" hidden="1" customHeight="1" spans="1:10">
      <c r="A133" s="25"/>
      <c r="B133" s="25"/>
      <c r="C133" s="25" t="s">
        <v>383</v>
      </c>
      <c r="D133" s="26" t="s">
        <v>72</v>
      </c>
      <c r="E133" s="24"/>
      <c r="F133" s="24"/>
      <c r="G133" s="24"/>
      <c r="H133" s="24"/>
      <c r="I133" s="24"/>
      <c r="J133" s="28"/>
    </row>
    <row r="134" customFormat="1" ht="14.3" hidden="1" customHeight="1" spans="1:10">
      <c r="A134" s="25"/>
      <c r="B134" s="25"/>
      <c r="C134" s="25" t="s">
        <v>384</v>
      </c>
      <c r="D134" s="26" t="s">
        <v>385</v>
      </c>
      <c r="E134" s="24"/>
      <c r="F134" s="24"/>
      <c r="G134" s="24"/>
      <c r="H134" s="24"/>
      <c r="I134" s="24"/>
      <c r="J134" s="28"/>
    </row>
    <row r="135" customFormat="1" ht="14.3" hidden="1" customHeight="1" spans="1:10">
      <c r="A135" s="27"/>
      <c r="B135" s="25" t="s">
        <v>419</v>
      </c>
      <c r="C135" s="25"/>
      <c r="D135" s="26" t="s">
        <v>420</v>
      </c>
      <c r="E135" s="24"/>
      <c r="F135" s="24"/>
      <c r="G135" s="24"/>
      <c r="H135" s="24"/>
      <c r="I135" s="24"/>
      <c r="J135" s="28"/>
    </row>
    <row r="136" customFormat="1" ht="14.3" hidden="1" customHeight="1" spans="1:10">
      <c r="A136" s="25"/>
      <c r="B136" s="25"/>
      <c r="C136" s="25" t="s">
        <v>421</v>
      </c>
      <c r="D136" s="26" t="s">
        <v>72</v>
      </c>
      <c r="E136" s="24"/>
      <c r="F136" s="24"/>
      <c r="G136" s="24"/>
      <c r="H136" s="24"/>
      <c r="I136" s="24"/>
      <c r="J136" s="28"/>
    </row>
    <row r="137" customFormat="1" ht="14.3" customHeight="1" spans="1:10">
      <c r="A137" s="27"/>
      <c r="B137" s="25" t="s">
        <v>386</v>
      </c>
      <c r="C137" s="25"/>
      <c r="D137" s="26" t="s">
        <v>387</v>
      </c>
      <c r="E137" s="24">
        <f t="shared" ref="E137:I137" si="6">E139</f>
        <v>94.5</v>
      </c>
      <c r="F137" s="24">
        <f t="shared" si="6"/>
        <v>94.5</v>
      </c>
      <c r="G137" s="24">
        <f t="shared" si="6"/>
        <v>0</v>
      </c>
      <c r="H137" s="24">
        <f t="shared" si="6"/>
        <v>0</v>
      </c>
      <c r="I137" s="24">
        <f t="shared" si="6"/>
        <v>0</v>
      </c>
      <c r="J137" s="28"/>
    </row>
    <row r="138" customFormat="1" ht="14.3" hidden="1" customHeight="1" spans="1:10">
      <c r="A138" s="25"/>
      <c r="B138" s="25"/>
      <c r="C138" s="25" t="s">
        <v>724</v>
      </c>
      <c r="D138" s="26" t="s">
        <v>725</v>
      </c>
      <c r="E138" s="24"/>
      <c r="F138" s="24"/>
      <c r="G138" s="24"/>
      <c r="H138" s="24"/>
      <c r="I138" s="24"/>
      <c r="J138" s="28"/>
    </row>
    <row r="139" customFormat="1" ht="14.3" customHeight="1" spans="1:10">
      <c r="A139" s="25"/>
      <c r="B139" s="25"/>
      <c r="C139" s="25" t="s">
        <v>388</v>
      </c>
      <c r="D139" s="26" t="s">
        <v>389</v>
      </c>
      <c r="E139" s="24">
        <f>F139+G139</f>
        <v>94.5</v>
      </c>
      <c r="F139" s="24">
        <v>94.5</v>
      </c>
      <c r="G139" s="24">
        <f>H139+I139</f>
        <v>0</v>
      </c>
      <c r="H139" s="24"/>
      <c r="I139" s="24"/>
      <c r="J139" s="28"/>
    </row>
    <row r="140" customFormat="1" ht="14.3" hidden="1" customHeight="1" spans="1:10">
      <c r="A140" s="25"/>
      <c r="B140" s="25"/>
      <c r="C140" s="25" t="s">
        <v>390</v>
      </c>
      <c r="D140" s="26" t="s">
        <v>391</v>
      </c>
      <c r="E140" s="24"/>
      <c r="F140" s="24"/>
      <c r="G140" s="24"/>
      <c r="H140" s="24"/>
      <c r="I140" s="24"/>
      <c r="J140" s="28"/>
    </row>
    <row r="141" customFormat="1" ht="14.3" hidden="1" customHeight="1" spans="1:10">
      <c r="A141" s="25"/>
      <c r="B141" s="25"/>
      <c r="C141" s="25" t="s">
        <v>392</v>
      </c>
      <c r="D141" s="26" t="s">
        <v>393</v>
      </c>
      <c r="E141" s="24"/>
      <c r="F141" s="24"/>
      <c r="G141" s="24"/>
      <c r="H141" s="24"/>
      <c r="I141" s="24"/>
      <c r="J141" s="28"/>
    </row>
    <row r="142" customFormat="1" ht="14.3" hidden="1" customHeight="1" spans="1:10">
      <c r="A142" s="27"/>
      <c r="B142" s="25" t="s">
        <v>372</v>
      </c>
      <c r="C142" s="25"/>
      <c r="D142" s="26" t="s">
        <v>373</v>
      </c>
      <c r="E142" s="24"/>
      <c r="F142" s="24"/>
      <c r="G142" s="24"/>
      <c r="H142" s="24"/>
      <c r="I142" s="24"/>
      <c r="J142" s="28"/>
    </row>
    <row r="143" customFormat="1" ht="14.3" hidden="1" customHeight="1" spans="1:10">
      <c r="A143" s="25"/>
      <c r="B143" s="25"/>
      <c r="C143" s="25" t="s">
        <v>374</v>
      </c>
      <c r="D143" s="26" t="s">
        <v>72</v>
      </c>
      <c r="E143" s="24"/>
      <c r="F143" s="24"/>
      <c r="G143" s="24"/>
      <c r="H143" s="24"/>
      <c r="I143" s="24"/>
      <c r="J143" s="28"/>
    </row>
    <row r="144" customFormat="1" ht="14.3" hidden="1" customHeight="1" spans="1:10">
      <c r="A144" s="25"/>
      <c r="B144" s="25"/>
      <c r="C144" s="25" t="s">
        <v>375</v>
      </c>
      <c r="D144" s="26" t="s">
        <v>376</v>
      </c>
      <c r="E144" s="24"/>
      <c r="F144" s="24"/>
      <c r="G144" s="24"/>
      <c r="H144" s="24"/>
      <c r="I144" s="24"/>
      <c r="J144" s="28"/>
    </row>
    <row r="145" customFormat="1" ht="14.3" hidden="1" customHeight="1" spans="1:10">
      <c r="A145" s="25"/>
      <c r="B145" s="25"/>
      <c r="C145" s="25" t="s">
        <v>379</v>
      </c>
      <c r="D145" s="26" t="s">
        <v>380</v>
      </c>
      <c r="E145" s="24"/>
      <c r="F145" s="24"/>
      <c r="G145" s="24"/>
      <c r="H145" s="24"/>
      <c r="I145" s="24"/>
      <c r="J145" s="28"/>
    </row>
    <row r="146" customFormat="1" ht="14.3" hidden="1" customHeight="1" spans="1:10">
      <c r="A146" s="25"/>
      <c r="B146" s="25"/>
      <c r="C146" s="25" t="s">
        <v>377</v>
      </c>
      <c r="D146" s="26" t="s">
        <v>378</v>
      </c>
      <c r="E146" s="24"/>
      <c r="F146" s="24"/>
      <c r="G146" s="24"/>
      <c r="H146" s="24"/>
      <c r="I146" s="24"/>
      <c r="J146" s="28"/>
    </row>
    <row r="147" customFormat="1" ht="14.3" hidden="1" customHeight="1" spans="1:10">
      <c r="A147" s="27"/>
      <c r="B147" s="25" t="s">
        <v>434</v>
      </c>
      <c r="C147" s="25"/>
      <c r="D147" s="26" t="s">
        <v>435</v>
      </c>
      <c r="E147" s="24"/>
      <c r="F147" s="24"/>
      <c r="G147" s="24"/>
      <c r="H147" s="24"/>
      <c r="I147" s="24"/>
      <c r="J147" s="28"/>
    </row>
    <row r="148" customFormat="1" ht="14.3" hidden="1" customHeight="1" spans="1:10">
      <c r="A148" s="25"/>
      <c r="B148" s="25"/>
      <c r="C148" s="25" t="s">
        <v>436</v>
      </c>
      <c r="D148" s="26" t="s">
        <v>72</v>
      </c>
      <c r="E148" s="24"/>
      <c r="F148" s="24"/>
      <c r="G148" s="24"/>
      <c r="H148" s="24"/>
      <c r="I148" s="24"/>
      <c r="J148" s="28"/>
    </row>
    <row r="149" customFormat="1" ht="14.3" hidden="1" customHeight="1" spans="1:10">
      <c r="A149" s="25"/>
      <c r="B149" s="25"/>
      <c r="C149" s="25" t="s">
        <v>437</v>
      </c>
      <c r="D149" s="26" t="s">
        <v>438</v>
      </c>
      <c r="E149" s="24"/>
      <c r="F149" s="24"/>
      <c r="G149" s="24"/>
      <c r="H149" s="24"/>
      <c r="I149" s="24"/>
      <c r="J149" s="28"/>
    </row>
    <row r="150" customFormat="1" ht="14.3" hidden="1" customHeight="1" spans="1:10">
      <c r="A150" s="25"/>
      <c r="B150" s="25"/>
      <c r="C150" s="25" t="s">
        <v>439</v>
      </c>
      <c r="D150" s="26" t="s">
        <v>440</v>
      </c>
      <c r="E150" s="24"/>
      <c r="F150" s="24"/>
      <c r="G150" s="24"/>
      <c r="H150" s="24"/>
      <c r="I150" s="24"/>
      <c r="J150" s="28"/>
    </row>
    <row r="151" customFormat="1" ht="14.3" hidden="1" customHeight="1" spans="1:10">
      <c r="A151" s="27"/>
      <c r="B151" s="25" t="s">
        <v>410</v>
      </c>
      <c r="C151" s="25"/>
      <c r="D151" s="26" t="s">
        <v>411</v>
      </c>
      <c r="E151" s="24"/>
      <c r="F151" s="24"/>
      <c r="G151" s="24"/>
      <c r="H151" s="24"/>
      <c r="I151" s="24"/>
      <c r="J151" s="28"/>
    </row>
    <row r="152" customFormat="1" ht="14.3" hidden="1" customHeight="1" spans="1:10">
      <c r="A152" s="25"/>
      <c r="B152" s="25"/>
      <c r="C152" s="25" t="s">
        <v>412</v>
      </c>
      <c r="D152" s="26" t="s">
        <v>72</v>
      </c>
      <c r="E152" s="24"/>
      <c r="F152" s="24"/>
      <c r="G152" s="24"/>
      <c r="H152" s="24"/>
      <c r="I152" s="24"/>
      <c r="J152" s="28"/>
    </row>
    <row r="153" customFormat="1" ht="14.3" hidden="1" customHeight="1" spans="1:10">
      <c r="A153" s="25"/>
      <c r="B153" s="25"/>
      <c r="C153" s="25" t="s">
        <v>417</v>
      </c>
      <c r="D153" s="26" t="s">
        <v>418</v>
      </c>
      <c r="E153" s="24"/>
      <c r="F153" s="24"/>
      <c r="G153" s="24"/>
      <c r="H153" s="24"/>
      <c r="I153" s="24"/>
      <c r="J153" s="28"/>
    </row>
    <row r="154" customFormat="1" ht="14.3" hidden="1" customHeight="1" spans="1:10">
      <c r="A154" s="25"/>
      <c r="B154" s="25"/>
      <c r="C154" s="25" t="s">
        <v>415</v>
      </c>
      <c r="D154" s="26" t="s">
        <v>416</v>
      </c>
      <c r="E154" s="24"/>
      <c r="F154" s="24"/>
      <c r="G154" s="24"/>
      <c r="H154" s="24"/>
      <c r="I154" s="24"/>
      <c r="J154" s="28"/>
    </row>
    <row r="155" customFormat="1" ht="14.3" hidden="1" customHeight="1" spans="1:10">
      <c r="A155" s="25"/>
      <c r="B155" s="25"/>
      <c r="C155" s="25" t="s">
        <v>413</v>
      </c>
      <c r="D155" s="26" t="s">
        <v>414</v>
      </c>
      <c r="E155" s="24"/>
      <c r="F155" s="24"/>
      <c r="G155" s="24"/>
      <c r="H155" s="24"/>
      <c r="I155" s="24"/>
      <c r="J155" s="28"/>
    </row>
    <row r="156" customFormat="1" ht="14.3" hidden="1" customHeight="1" spans="1:10">
      <c r="A156" s="27"/>
      <c r="B156" s="25" t="s">
        <v>430</v>
      </c>
      <c r="C156" s="25"/>
      <c r="D156" s="26" t="s">
        <v>431</v>
      </c>
      <c r="E156" s="24"/>
      <c r="F156" s="24"/>
      <c r="G156" s="24"/>
      <c r="H156" s="24"/>
      <c r="I156" s="24"/>
      <c r="J156" s="28"/>
    </row>
    <row r="157" customFormat="1" ht="14.3" hidden="1" customHeight="1" spans="1:10">
      <c r="A157" s="25"/>
      <c r="B157" s="25"/>
      <c r="C157" s="25" t="s">
        <v>432</v>
      </c>
      <c r="D157" s="26" t="s">
        <v>433</v>
      </c>
      <c r="E157" s="24"/>
      <c r="F157" s="24"/>
      <c r="G157" s="24"/>
      <c r="H157" s="24"/>
      <c r="I157" s="24"/>
      <c r="J157" s="28"/>
    </row>
    <row r="158" customFormat="1" ht="14.3" hidden="1" customHeight="1" spans="1:10">
      <c r="A158" s="27"/>
      <c r="B158" s="25" t="s">
        <v>404</v>
      </c>
      <c r="C158" s="25"/>
      <c r="D158" s="26" t="s">
        <v>405</v>
      </c>
      <c r="E158" s="24"/>
      <c r="F158" s="24"/>
      <c r="G158" s="24"/>
      <c r="H158" s="24"/>
      <c r="I158" s="24"/>
      <c r="J158" s="28"/>
    </row>
    <row r="159" customFormat="1" ht="14.3" hidden="1" customHeight="1" spans="1:10">
      <c r="A159" s="25"/>
      <c r="B159" s="25"/>
      <c r="C159" s="25" t="s">
        <v>408</v>
      </c>
      <c r="D159" s="26" t="s">
        <v>409</v>
      </c>
      <c r="E159" s="24"/>
      <c r="F159" s="24"/>
      <c r="G159" s="24"/>
      <c r="H159" s="24"/>
      <c r="I159" s="24"/>
      <c r="J159" s="28"/>
    </row>
    <row r="160" customFormat="1" ht="14.3" hidden="1" customHeight="1" spans="1:10">
      <c r="A160" s="25"/>
      <c r="B160" s="25"/>
      <c r="C160" s="25" t="s">
        <v>406</v>
      </c>
      <c r="D160" s="26" t="s">
        <v>407</v>
      </c>
      <c r="E160" s="24"/>
      <c r="F160" s="24"/>
      <c r="G160" s="24"/>
      <c r="H160" s="24"/>
      <c r="I160" s="24"/>
      <c r="J160" s="28"/>
    </row>
    <row r="161" customFormat="1" ht="14.3" hidden="1" customHeight="1" spans="1:10">
      <c r="A161" s="27"/>
      <c r="B161" s="25" t="s">
        <v>400</v>
      </c>
      <c r="C161" s="25"/>
      <c r="D161" s="26" t="s">
        <v>401</v>
      </c>
      <c r="E161" s="24"/>
      <c r="F161" s="24"/>
      <c r="G161" s="24"/>
      <c r="H161" s="24"/>
      <c r="I161" s="24"/>
      <c r="J161" s="28"/>
    </row>
    <row r="162" customFormat="1" ht="14.3" hidden="1" customHeight="1" spans="1:10">
      <c r="A162" s="25"/>
      <c r="B162" s="25"/>
      <c r="C162" s="25" t="s">
        <v>402</v>
      </c>
      <c r="D162" s="26" t="s">
        <v>403</v>
      </c>
      <c r="E162" s="24"/>
      <c r="F162" s="24"/>
      <c r="G162" s="24"/>
      <c r="H162" s="24"/>
      <c r="I162" s="24"/>
      <c r="J162" s="28"/>
    </row>
    <row r="163" customFormat="1" ht="14.3" hidden="1" customHeight="1" spans="1:10">
      <c r="A163" s="27"/>
      <c r="B163" s="25" t="s">
        <v>441</v>
      </c>
      <c r="C163" s="25"/>
      <c r="D163" s="26" t="s">
        <v>442</v>
      </c>
      <c r="E163" s="24"/>
      <c r="F163" s="24"/>
      <c r="G163" s="24"/>
      <c r="H163" s="24"/>
      <c r="I163" s="24"/>
      <c r="J163" s="28"/>
    </row>
    <row r="164" customFormat="1" ht="14.3" hidden="1" customHeight="1" spans="1:10">
      <c r="A164" s="25"/>
      <c r="B164" s="25"/>
      <c r="C164" s="25" t="s">
        <v>443</v>
      </c>
      <c r="D164" s="26" t="s">
        <v>442</v>
      </c>
      <c r="E164" s="24"/>
      <c r="F164" s="24"/>
      <c r="G164" s="24"/>
      <c r="H164" s="24"/>
      <c r="I164" s="24"/>
      <c r="J164" s="28"/>
    </row>
    <row r="165" customFormat="1" ht="14.3" hidden="1" customHeight="1" spans="1:10">
      <c r="A165" s="27"/>
      <c r="B165" s="25" t="s">
        <v>394</v>
      </c>
      <c r="C165" s="25"/>
      <c r="D165" s="26" t="s">
        <v>395</v>
      </c>
      <c r="E165" s="24"/>
      <c r="F165" s="24"/>
      <c r="G165" s="24"/>
      <c r="H165" s="24"/>
      <c r="I165" s="24"/>
      <c r="J165" s="28"/>
    </row>
    <row r="166" customFormat="1" ht="14.3" hidden="1" customHeight="1" spans="1:10">
      <c r="A166" s="25"/>
      <c r="B166" s="25"/>
      <c r="C166" s="25" t="s">
        <v>396</v>
      </c>
      <c r="D166" s="26" t="s">
        <v>397</v>
      </c>
      <c r="E166" s="24"/>
      <c r="F166" s="24"/>
      <c r="G166" s="24"/>
      <c r="H166" s="24"/>
      <c r="I166" s="24"/>
      <c r="J166" s="28"/>
    </row>
    <row r="167" customFormat="1" ht="14.3" hidden="1" customHeight="1" spans="1:10">
      <c r="A167" s="25"/>
      <c r="B167" s="25"/>
      <c r="C167" s="25" t="s">
        <v>398</v>
      </c>
      <c r="D167" s="26" t="s">
        <v>399</v>
      </c>
      <c r="E167" s="24"/>
      <c r="F167" s="24"/>
      <c r="G167" s="24"/>
      <c r="H167" s="24"/>
      <c r="I167" s="24"/>
      <c r="J167" s="28"/>
    </row>
    <row r="168" customFormat="1" ht="14.3" hidden="1" customHeight="1" spans="1:10">
      <c r="A168" s="27"/>
      <c r="B168" s="25" t="s">
        <v>422</v>
      </c>
      <c r="C168" s="25"/>
      <c r="D168" s="26" t="s">
        <v>423</v>
      </c>
      <c r="E168" s="24"/>
      <c r="F168" s="24"/>
      <c r="G168" s="24"/>
      <c r="H168" s="24"/>
      <c r="I168" s="24"/>
      <c r="J168" s="28"/>
    </row>
    <row r="169" customFormat="1" ht="14.3" hidden="1" customHeight="1" spans="1:10">
      <c r="A169" s="25"/>
      <c r="B169" s="25"/>
      <c r="C169" s="25" t="s">
        <v>424</v>
      </c>
      <c r="D169" s="26" t="s">
        <v>425</v>
      </c>
      <c r="E169" s="24"/>
      <c r="F169" s="24"/>
      <c r="G169" s="24"/>
      <c r="H169" s="24"/>
      <c r="I169" s="24"/>
      <c r="J169" s="28"/>
    </row>
    <row r="170" customFormat="1" ht="14.3" hidden="1" customHeight="1" spans="1:10">
      <c r="A170" s="27"/>
      <c r="B170" s="25" t="s">
        <v>426</v>
      </c>
      <c r="C170" s="25"/>
      <c r="D170" s="26" t="s">
        <v>427</v>
      </c>
      <c r="E170" s="24"/>
      <c r="F170" s="24"/>
      <c r="G170" s="24"/>
      <c r="H170" s="24"/>
      <c r="I170" s="24"/>
      <c r="J170" s="28"/>
    </row>
    <row r="171" customFormat="1" ht="14.3" hidden="1" customHeight="1" spans="1:10">
      <c r="A171" s="25"/>
      <c r="B171" s="25"/>
      <c r="C171" s="25" t="s">
        <v>428</v>
      </c>
      <c r="D171" s="26" t="s">
        <v>429</v>
      </c>
      <c r="E171" s="24"/>
      <c r="F171" s="24"/>
      <c r="G171" s="24"/>
      <c r="H171" s="24"/>
      <c r="I171" s="24"/>
      <c r="J171" s="28"/>
    </row>
    <row r="172" customFormat="1" ht="14.3" hidden="1" customHeight="1" spans="1:10">
      <c r="A172" s="25" t="s">
        <v>318</v>
      </c>
      <c r="B172" s="25"/>
      <c r="C172" s="25"/>
      <c r="D172" s="26" t="s">
        <v>319</v>
      </c>
      <c r="E172" s="24"/>
      <c r="F172" s="24"/>
      <c r="G172" s="24"/>
      <c r="H172" s="24"/>
      <c r="I172" s="24"/>
      <c r="J172" s="28"/>
    </row>
    <row r="173" customFormat="1" ht="14.3" hidden="1" customHeight="1" spans="1:10">
      <c r="A173" s="25"/>
      <c r="B173" s="25" t="s">
        <v>320</v>
      </c>
      <c r="C173" s="25"/>
      <c r="D173" s="26" t="s">
        <v>321</v>
      </c>
      <c r="E173" s="24"/>
      <c r="F173" s="24"/>
      <c r="G173" s="24"/>
      <c r="H173" s="24"/>
      <c r="I173" s="24"/>
      <c r="J173" s="28"/>
    </row>
    <row r="174" customFormat="1" ht="14.3" hidden="1" customHeight="1" spans="1:10">
      <c r="A174" s="25"/>
      <c r="B174" s="25"/>
      <c r="C174" s="25" t="s">
        <v>322</v>
      </c>
      <c r="D174" s="26" t="s">
        <v>72</v>
      </c>
      <c r="E174" s="24"/>
      <c r="F174" s="24"/>
      <c r="G174" s="24"/>
      <c r="H174" s="24"/>
      <c r="I174" s="24"/>
      <c r="J174" s="28"/>
    </row>
    <row r="175" customFormat="1" ht="14.3" hidden="1" customHeight="1" spans="1:10">
      <c r="A175" s="27"/>
      <c r="B175" s="25" t="s">
        <v>327</v>
      </c>
      <c r="C175" s="25"/>
      <c r="D175" s="26" t="s">
        <v>328</v>
      </c>
      <c r="E175" s="24"/>
      <c r="F175" s="24"/>
      <c r="G175" s="24"/>
      <c r="H175" s="24"/>
      <c r="I175" s="24"/>
      <c r="J175" s="28"/>
    </row>
    <row r="176" customFormat="1" ht="14.3" hidden="1" customHeight="1" spans="1:10">
      <c r="A176" s="25"/>
      <c r="B176" s="25"/>
      <c r="C176" s="25" t="s">
        <v>329</v>
      </c>
      <c r="D176" s="26" t="s">
        <v>330</v>
      </c>
      <c r="E176" s="24"/>
      <c r="F176" s="24"/>
      <c r="G176" s="24"/>
      <c r="H176" s="24"/>
      <c r="I176" s="24"/>
      <c r="J176" s="28"/>
    </row>
    <row r="177" customFormat="1" ht="14.3" hidden="1" customHeight="1" spans="1:10">
      <c r="A177" s="27"/>
      <c r="B177" s="25" t="s">
        <v>331</v>
      </c>
      <c r="C177" s="25"/>
      <c r="D177" s="26" t="s">
        <v>332</v>
      </c>
      <c r="E177" s="24"/>
      <c r="F177" s="24"/>
      <c r="G177" s="24"/>
      <c r="H177" s="24"/>
      <c r="I177" s="24"/>
      <c r="J177" s="28"/>
    </row>
    <row r="178" customFormat="1" ht="14.3" hidden="1" customHeight="1" spans="1:10">
      <c r="A178" s="25"/>
      <c r="B178" s="25"/>
      <c r="C178" s="25" t="s">
        <v>333</v>
      </c>
      <c r="D178" s="26" t="s">
        <v>330</v>
      </c>
      <c r="E178" s="24"/>
      <c r="F178" s="24"/>
      <c r="G178" s="24"/>
      <c r="H178" s="24"/>
      <c r="I178" s="24"/>
      <c r="J178" s="28"/>
    </row>
    <row r="179" customFormat="1" ht="14.3" hidden="1" customHeight="1" spans="1:10">
      <c r="A179" s="25"/>
      <c r="B179" s="25"/>
      <c r="C179" s="25" t="s">
        <v>334</v>
      </c>
      <c r="D179" s="26" t="s">
        <v>335</v>
      </c>
      <c r="E179" s="24"/>
      <c r="F179" s="24"/>
      <c r="G179" s="24"/>
      <c r="H179" s="24"/>
      <c r="I179" s="24"/>
      <c r="J179" s="28"/>
    </row>
    <row r="180" customFormat="1" ht="14.3" hidden="1" customHeight="1" spans="1:10">
      <c r="A180" s="27"/>
      <c r="B180" s="25" t="s">
        <v>323</v>
      </c>
      <c r="C180" s="25"/>
      <c r="D180" s="26" t="s">
        <v>324</v>
      </c>
      <c r="E180" s="24"/>
      <c r="F180" s="24"/>
      <c r="G180" s="24"/>
      <c r="H180" s="24"/>
      <c r="I180" s="24"/>
      <c r="J180" s="28"/>
    </row>
    <row r="181" customFormat="1" ht="14.3" hidden="1" customHeight="1" spans="1:10">
      <c r="A181" s="25"/>
      <c r="B181" s="25"/>
      <c r="C181" s="25" t="s">
        <v>325</v>
      </c>
      <c r="D181" s="26" t="s">
        <v>326</v>
      </c>
      <c r="E181" s="24"/>
      <c r="F181" s="24"/>
      <c r="G181" s="24"/>
      <c r="H181" s="24"/>
      <c r="I181" s="24"/>
      <c r="J181" s="28"/>
    </row>
    <row r="182" customFormat="1" ht="14.3" hidden="1" customHeight="1" spans="1:10">
      <c r="A182" s="25" t="s">
        <v>534</v>
      </c>
      <c r="B182" s="25"/>
      <c r="C182" s="25"/>
      <c r="D182" s="26" t="s">
        <v>535</v>
      </c>
      <c r="E182" s="24"/>
      <c r="F182" s="24"/>
      <c r="G182" s="24"/>
      <c r="H182" s="24"/>
      <c r="I182" s="24"/>
      <c r="J182" s="28"/>
    </row>
    <row r="183" customFormat="1" ht="14.3" hidden="1" customHeight="1" spans="1:10">
      <c r="A183" s="25"/>
      <c r="B183" s="25" t="s">
        <v>574</v>
      </c>
      <c r="C183" s="25"/>
      <c r="D183" s="26" t="s">
        <v>575</v>
      </c>
      <c r="E183" s="24"/>
      <c r="F183" s="24"/>
      <c r="G183" s="24"/>
      <c r="H183" s="24"/>
      <c r="I183" s="24"/>
      <c r="J183" s="28"/>
    </row>
    <row r="184" customFormat="1" ht="14.3" hidden="1" customHeight="1" spans="1:10">
      <c r="A184" s="25"/>
      <c r="B184" s="25"/>
      <c r="C184" s="25" t="s">
        <v>576</v>
      </c>
      <c r="D184" s="26" t="s">
        <v>72</v>
      </c>
      <c r="E184" s="24"/>
      <c r="F184" s="24"/>
      <c r="G184" s="24"/>
      <c r="H184" s="24"/>
      <c r="I184" s="24"/>
      <c r="J184" s="28"/>
    </row>
    <row r="185" customFormat="1" ht="14.3" hidden="1" customHeight="1" spans="1:10">
      <c r="A185" s="25"/>
      <c r="B185" s="25"/>
      <c r="C185" s="25" t="s">
        <v>579</v>
      </c>
      <c r="D185" s="26" t="s">
        <v>580</v>
      </c>
      <c r="E185" s="24"/>
      <c r="F185" s="24"/>
      <c r="G185" s="24"/>
      <c r="H185" s="24"/>
      <c r="I185" s="24"/>
      <c r="J185" s="28"/>
    </row>
    <row r="186" customFormat="1" ht="14.3" hidden="1" customHeight="1" spans="1:10">
      <c r="A186" s="25"/>
      <c r="B186" s="25"/>
      <c r="C186" s="25" t="s">
        <v>583</v>
      </c>
      <c r="D186" s="26" t="s">
        <v>584</v>
      </c>
      <c r="E186" s="24"/>
      <c r="F186" s="24"/>
      <c r="G186" s="24"/>
      <c r="H186" s="24"/>
      <c r="I186" s="24"/>
      <c r="J186" s="28"/>
    </row>
    <row r="187" customFormat="1" ht="14.3" hidden="1" customHeight="1" spans="1:10">
      <c r="A187" s="25"/>
      <c r="B187" s="25"/>
      <c r="C187" s="25" t="s">
        <v>577</v>
      </c>
      <c r="D187" s="26" t="s">
        <v>578</v>
      </c>
      <c r="E187" s="24"/>
      <c r="F187" s="24"/>
      <c r="G187" s="24"/>
      <c r="H187" s="24"/>
      <c r="I187" s="24"/>
      <c r="J187" s="28"/>
    </row>
    <row r="188" customFormat="1" ht="14.3" hidden="1" customHeight="1" spans="1:10">
      <c r="A188" s="25"/>
      <c r="B188" s="25"/>
      <c r="C188" s="25" t="s">
        <v>587</v>
      </c>
      <c r="D188" s="26" t="s">
        <v>588</v>
      </c>
      <c r="E188" s="24"/>
      <c r="F188" s="24"/>
      <c r="G188" s="24"/>
      <c r="H188" s="24"/>
      <c r="I188" s="24"/>
      <c r="J188" s="28"/>
    </row>
    <row r="189" customFormat="1" ht="14.3" hidden="1" customHeight="1" spans="1:10">
      <c r="A189" s="25"/>
      <c r="B189" s="25"/>
      <c r="C189" s="25" t="s">
        <v>585</v>
      </c>
      <c r="D189" s="26" t="s">
        <v>586</v>
      </c>
      <c r="E189" s="24"/>
      <c r="F189" s="24"/>
      <c r="G189" s="24"/>
      <c r="H189" s="24"/>
      <c r="I189" s="24"/>
      <c r="J189" s="28"/>
    </row>
    <row r="190" customFormat="1" ht="14.3" hidden="1" customHeight="1" spans="1:10">
      <c r="A190" s="25"/>
      <c r="B190" s="25"/>
      <c r="C190" s="25" t="s">
        <v>581</v>
      </c>
      <c r="D190" s="26" t="s">
        <v>582</v>
      </c>
      <c r="E190" s="24"/>
      <c r="F190" s="24"/>
      <c r="G190" s="24"/>
      <c r="H190" s="24"/>
      <c r="I190" s="24"/>
      <c r="J190" s="28"/>
    </row>
    <row r="191" customFormat="1" ht="14.3" hidden="1" customHeight="1" spans="1:10">
      <c r="A191" s="27"/>
      <c r="B191" s="25" t="s">
        <v>589</v>
      </c>
      <c r="C191" s="25"/>
      <c r="D191" s="26" t="s">
        <v>590</v>
      </c>
      <c r="E191" s="24"/>
      <c r="F191" s="24"/>
      <c r="G191" s="24"/>
      <c r="H191" s="24"/>
      <c r="I191" s="24"/>
      <c r="J191" s="28"/>
    </row>
    <row r="192" customFormat="1" ht="14.3" hidden="1" customHeight="1" spans="1:10">
      <c r="A192" s="25"/>
      <c r="B192" s="25"/>
      <c r="C192" s="25" t="s">
        <v>591</v>
      </c>
      <c r="D192" s="26" t="s">
        <v>72</v>
      </c>
      <c r="E192" s="24"/>
      <c r="F192" s="24"/>
      <c r="G192" s="24"/>
      <c r="H192" s="24"/>
      <c r="I192" s="24"/>
      <c r="J192" s="28"/>
    </row>
    <row r="193" customFormat="1" ht="14.3" hidden="1" customHeight="1" spans="1:10">
      <c r="A193" s="25"/>
      <c r="B193" s="25"/>
      <c r="C193" s="25" t="s">
        <v>592</v>
      </c>
      <c r="D193" s="26" t="s">
        <v>141</v>
      </c>
      <c r="E193" s="24"/>
      <c r="F193" s="24"/>
      <c r="G193" s="24"/>
      <c r="H193" s="24"/>
      <c r="I193" s="24"/>
      <c r="J193" s="28"/>
    </row>
    <row r="194" customFormat="1" ht="14.3" hidden="1" customHeight="1" spans="1:10">
      <c r="A194" s="27"/>
      <c r="B194" s="25" t="s">
        <v>555</v>
      </c>
      <c r="C194" s="25"/>
      <c r="D194" s="26" t="s">
        <v>556</v>
      </c>
      <c r="E194" s="24"/>
      <c r="F194" s="24"/>
      <c r="G194" s="24"/>
      <c r="H194" s="24"/>
      <c r="I194" s="24"/>
      <c r="J194" s="28"/>
    </row>
    <row r="195" customFormat="1" ht="14.3" hidden="1" customHeight="1" spans="1:10">
      <c r="A195" s="25"/>
      <c r="B195" s="25"/>
      <c r="C195" s="25" t="s">
        <v>557</v>
      </c>
      <c r="D195" s="26" t="s">
        <v>72</v>
      </c>
      <c r="E195" s="24"/>
      <c r="F195" s="24"/>
      <c r="G195" s="24"/>
      <c r="H195" s="24"/>
      <c r="I195" s="24"/>
      <c r="J195" s="28"/>
    </row>
    <row r="196" customFormat="1" ht="14.3" hidden="1" customHeight="1" spans="1:10">
      <c r="A196" s="25"/>
      <c r="B196" s="25"/>
      <c r="C196" s="25" t="s">
        <v>570</v>
      </c>
      <c r="D196" s="26" t="s">
        <v>571</v>
      </c>
      <c r="E196" s="24"/>
      <c r="F196" s="24"/>
      <c r="G196" s="24"/>
      <c r="H196" s="24"/>
      <c r="I196" s="24"/>
      <c r="J196" s="28"/>
    </row>
    <row r="197" customFormat="1" ht="14.3" hidden="1" customHeight="1" spans="1:10">
      <c r="A197" s="25"/>
      <c r="B197" s="25"/>
      <c r="C197" s="25" t="s">
        <v>566</v>
      </c>
      <c r="D197" s="26" t="s">
        <v>567</v>
      </c>
      <c r="E197" s="24"/>
      <c r="F197" s="24"/>
      <c r="G197" s="24"/>
      <c r="H197" s="24"/>
      <c r="I197" s="24"/>
      <c r="J197" s="28"/>
    </row>
    <row r="198" customFormat="1" ht="14.3" hidden="1" customHeight="1" spans="1:10">
      <c r="A198" s="25"/>
      <c r="B198" s="25"/>
      <c r="C198" s="25" t="s">
        <v>562</v>
      </c>
      <c r="D198" s="26" t="s">
        <v>563</v>
      </c>
      <c r="E198" s="24"/>
      <c r="F198" s="24"/>
      <c r="G198" s="24"/>
      <c r="H198" s="24"/>
      <c r="I198" s="24"/>
      <c r="J198" s="28"/>
    </row>
    <row r="199" customFormat="1" ht="14.3" hidden="1" customHeight="1" spans="1:10">
      <c r="A199" s="25"/>
      <c r="B199" s="25"/>
      <c r="C199" s="25" t="s">
        <v>572</v>
      </c>
      <c r="D199" s="26" t="s">
        <v>573</v>
      </c>
      <c r="E199" s="24"/>
      <c r="F199" s="24"/>
      <c r="G199" s="24"/>
      <c r="H199" s="24"/>
      <c r="I199" s="24"/>
      <c r="J199" s="28"/>
    </row>
    <row r="200" customFormat="1" ht="14.3" hidden="1" customHeight="1" spans="1:10">
      <c r="A200" s="25"/>
      <c r="B200" s="25"/>
      <c r="C200" s="25" t="s">
        <v>568</v>
      </c>
      <c r="D200" s="26" t="s">
        <v>569</v>
      </c>
      <c r="E200" s="24"/>
      <c r="F200" s="24"/>
      <c r="G200" s="24"/>
      <c r="H200" s="24"/>
      <c r="I200" s="24"/>
      <c r="J200" s="28"/>
    </row>
    <row r="201" customFormat="1" ht="14.3" hidden="1" customHeight="1" spans="1:10">
      <c r="A201" s="25"/>
      <c r="B201" s="25"/>
      <c r="C201" s="25" t="s">
        <v>560</v>
      </c>
      <c r="D201" s="26" t="s">
        <v>561</v>
      </c>
      <c r="E201" s="24"/>
      <c r="F201" s="24"/>
      <c r="G201" s="24"/>
      <c r="H201" s="24"/>
      <c r="I201" s="24"/>
      <c r="J201" s="28"/>
    </row>
    <row r="202" customFormat="1" ht="14.3" hidden="1" customHeight="1" spans="1:10">
      <c r="A202" s="25"/>
      <c r="B202" s="25"/>
      <c r="C202" s="25" t="s">
        <v>558</v>
      </c>
      <c r="D202" s="26" t="s">
        <v>559</v>
      </c>
      <c r="E202" s="24"/>
      <c r="F202" s="24"/>
      <c r="G202" s="24"/>
      <c r="H202" s="24"/>
      <c r="I202" s="24"/>
      <c r="J202" s="28"/>
    </row>
    <row r="203" customFormat="1" ht="14.3" hidden="1" customHeight="1" spans="1:10">
      <c r="A203" s="25"/>
      <c r="B203" s="25"/>
      <c r="C203" s="25" t="s">
        <v>564</v>
      </c>
      <c r="D203" s="26" t="s">
        <v>565</v>
      </c>
      <c r="E203" s="24"/>
      <c r="F203" s="24"/>
      <c r="G203" s="24"/>
      <c r="H203" s="24"/>
      <c r="I203" s="24"/>
      <c r="J203" s="28"/>
    </row>
    <row r="204" customFormat="1" ht="14.3" hidden="1" customHeight="1" spans="1:10">
      <c r="A204" s="27"/>
      <c r="B204" s="25" t="s">
        <v>536</v>
      </c>
      <c r="C204" s="25"/>
      <c r="D204" s="26" t="s">
        <v>537</v>
      </c>
      <c r="E204" s="24"/>
      <c r="F204" s="24"/>
      <c r="G204" s="24"/>
      <c r="H204" s="24"/>
      <c r="I204" s="24"/>
      <c r="J204" s="28"/>
    </row>
    <row r="205" customFormat="1" ht="14.3" hidden="1" customHeight="1" spans="1:10">
      <c r="A205" s="25"/>
      <c r="B205" s="25"/>
      <c r="C205" s="25" t="s">
        <v>538</v>
      </c>
      <c r="D205" s="26" t="s">
        <v>72</v>
      </c>
      <c r="E205" s="24"/>
      <c r="F205" s="24"/>
      <c r="G205" s="24"/>
      <c r="H205" s="24"/>
      <c r="I205" s="24"/>
      <c r="J205" s="28"/>
    </row>
    <row r="206" customFormat="1" ht="14.3" hidden="1" customHeight="1" spans="1:10">
      <c r="A206" s="25"/>
      <c r="B206" s="25"/>
      <c r="C206" s="25" t="s">
        <v>551</v>
      </c>
      <c r="D206" s="26" t="s">
        <v>552</v>
      </c>
      <c r="E206" s="24"/>
      <c r="F206" s="24"/>
      <c r="G206" s="24"/>
      <c r="H206" s="24"/>
      <c r="I206" s="24"/>
      <c r="J206" s="28"/>
    </row>
    <row r="207" customFormat="1" ht="14.3" hidden="1" customHeight="1" spans="1:10">
      <c r="A207" s="25"/>
      <c r="B207" s="25"/>
      <c r="C207" s="25" t="s">
        <v>549</v>
      </c>
      <c r="D207" s="26" t="s">
        <v>550</v>
      </c>
      <c r="E207" s="24"/>
      <c r="F207" s="24"/>
      <c r="G207" s="24"/>
      <c r="H207" s="24"/>
      <c r="I207" s="24"/>
      <c r="J207" s="28"/>
    </row>
    <row r="208" customFormat="1" ht="14.3" hidden="1" customHeight="1" spans="1:10">
      <c r="A208" s="25"/>
      <c r="B208" s="25"/>
      <c r="C208" s="25" t="s">
        <v>545</v>
      </c>
      <c r="D208" s="26" t="s">
        <v>546</v>
      </c>
      <c r="E208" s="24"/>
      <c r="F208" s="24"/>
      <c r="G208" s="24"/>
      <c r="H208" s="24"/>
      <c r="I208" s="24"/>
      <c r="J208" s="28"/>
    </row>
    <row r="209" customFormat="1" ht="14.3" hidden="1" customHeight="1" spans="1:10">
      <c r="A209" s="25"/>
      <c r="B209" s="25"/>
      <c r="C209" s="25" t="s">
        <v>541</v>
      </c>
      <c r="D209" s="26" t="s">
        <v>542</v>
      </c>
      <c r="E209" s="24"/>
      <c r="F209" s="24"/>
      <c r="G209" s="24"/>
      <c r="H209" s="24"/>
      <c r="I209" s="24"/>
      <c r="J209" s="28"/>
    </row>
    <row r="210" customFormat="1" ht="14.3" hidden="1" customHeight="1" spans="1:10">
      <c r="A210" s="25"/>
      <c r="B210" s="25"/>
      <c r="C210" s="25" t="s">
        <v>553</v>
      </c>
      <c r="D210" s="26" t="s">
        <v>554</v>
      </c>
      <c r="E210" s="24"/>
      <c r="F210" s="24"/>
      <c r="G210" s="24"/>
      <c r="H210" s="24"/>
      <c r="I210" s="24"/>
      <c r="J210" s="28"/>
    </row>
    <row r="211" customFormat="1" ht="14.3" hidden="1" customHeight="1" spans="1:10">
      <c r="A211" s="25"/>
      <c r="B211" s="25"/>
      <c r="C211" s="25" t="s">
        <v>543</v>
      </c>
      <c r="D211" s="26" t="s">
        <v>544</v>
      </c>
      <c r="E211" s="24"/>
      <c r="F211" s="24"/>
      <c r="G211" s="24"/>
      <c r="H211" s="24"/>
      <c r="I211" s="24"/>
      <c r="J211" s="28"/>
    </row>
    <row r="212" customFormat="1" ht="14.3" hidden="1" customHeight="1" spans="1:10">
      <c r="A212" s="25"/>
      <c r="B212" s="25"/>
      <c r="C212" s="25" t="s">
        <v>539</v>
      </c>
      <c r="D212" s="26" t="s">
        <v>540</v>
      </c>
      <c r="E212" s="24"/>
      <c r="F212" s="24"/>
      <c r="G212" s="24"/>
      <c r="H212" s="24"/>
      <c r="I212" s="24"/>
      <c r="J212" s="28"/>
    </row>
    <row r="213" customFormat="1" ht="14.3" hidden="1" customHeight="1" spans="1:10">
      <c r="A213" s="25"/>
      <c r="B213" s="25"/>
      <c r="C213" s="25" t="s">
        <v>547</v>
      </c>
      <c r="D213" s="26" t="s">
        <v>548</v>
      </c>
      <c r="E213" s="24"/>
      <c r="F213" s="24"/>
      <c r="G213" s="24"/>
      <c r="H213" s="24"/>
      <c r="I213" s="24"/>
      <c r="J213" s="28"/>
    </row>
    <row r="214" customFormat="1" ht="14.3" hidden="1" customHeight="1" spans="1:10">
      <c r="A214" s="27"/>
      <c r="B214" s="25" t="s">
        <v>593</v>
      </c>
      <c r="C214" s="25"/>
      <c r="D214" s="26" t="s">
        <v>594</v>
      </c>
      <c r="E214" s="24"/>
      <c r="F214" s="24"/>
      <c r="G214" s="24"/>
      <c r="H214" s="24"/>
      <c r="I214" s="24"/>
      <c r="J214" s="28"/>
    </row>
    <row r="215" customFormat="1" ht="14.3" hidden="1" customHeight="1" spans="1:10">
      <c r="A215" s="25"/>
      <c r="B215" s="25"/>
      <c r="C215" s="25" t="s">
        <v>599</v>
      </c>
      <c r="D215" s="26" t="s">
        <v>600</v>
      </c>
      <c r="E215" s="24"/>
      <c r="F215" s="24"/>
      <c r="G215" s="24"/>
      <c r="H215" s="24"/>
      <c r="I215" s="24"/>
      <c r="J215" s="28"/>
    </row>
    <row r="216" customFormat="1" ht="14.3" hidden="1" customHeight="1" spans="1:10">
      <c r="A216" s="25"/>
      <c r="B216" s="25"/>
      <c r="C216" s="25" t="s">
        <v>595</v>
      </c>
      <c r="D216" s="26" t="s">
        <v>596</v>
      </c>
      <c r="E216" s="24"/>
      <c r="F216" s="24"/>
      <c r="G216" s="24"/>
      <c r="H216" s="24"/>
      <c r="I216" s="24"/>
      <c r="J216" s="28"/>
    </row>
    <row r="217" customFormat="1" ht="14.3" hidden="1" customHeight="1" spans="1:10">
      <c r="A217" s="25"/>
      <c r="B217" s="25"/>
      <c r="C217" s="25" t="s">
        <v>597</v>
      </c>
      <c r="D217" s="26" t="s">
        <v>598</v>
      </c>
      <c r="E217" s="24"/>
      <c r="F217" s="24"/>
      <c r="G217" s="24"/>
      <c r="H217" s="24"/>
      <c r="I217" s="24"/>
      <c r="J217" s="28"/>
    </row>
    <row r="218" customFormat="1" ht="14.3" hidden="1" customHeight="1" spans="1:10">
      <c r="A218" s="25" t="s">
        <v>620</v>
      </c>
      <c r="B218" s="25"/>
      <c r="C218" s="25"/>
      <c r="D218" s="26" t="s">
        <v>621</v>
      </c>
      <c r="E218" s="24"/>
      <c r="F218" s="24"/>
      <c r="G218" s="24"/>
      <c r="H218" s="24"/>
      <c r="I218" s="24"/>
      <c r="J218" s="28"/>
    </row>
    <row r="219" customFormat="1" ht="14.3" hidden="1" customHeight="1" spans="1:10">
      <c r="A219" s="25"/>
      <c r="B219" s="25" t="s">
        <v>622</v>
      </c>
      <c r="C219" s="25"/>
      <c r="D219" s="26" t="s">
        <v>623</v>
      </c>
      <c r="E219" s="24"/>
      <c r="F219" s="24"/>
      <c r="G219" s="24"/>
      <c r="H219" s="24"/>
      <c r="I219" s="24"/>
      <c r="J219" s="28"/>
    </row>
    <row r="220" customFormat="1" ht="14.3" hidden="1" customHeight="1" spans="1:10">
      <c r="A220" s="25"/>
      <c r="B220" s="25"/>
      <c r="C220" s="25" t="s">
        <v>624</v>
      </c>
      <c r="D220" s="26" t="s">
        <v>72</v>
      </c>
      <c r="E220" s="24"/>
      <c r="F220" s="24"/>
      <c r="G220" s="24"/>
      <c r="H220" s="24"/>
      <c r="I220" s="24"/>
      <c r="J220" s="28"/>
    </row>
    <row r="221" customFormat="1" ht="14.3" hidden="1" customHeight="1" spans="1:10">
      <c r="A221" s="25" t="s">
        <v>503</v>
      </c>
      <c r="B221" s="25"/>
      <c r="C221" s="25"/>
      <c r="D221" s="26" t="s">
        <v>504</v>
      </c>
      <c r="E221" s="24"/>
      <c r="F221" s="24"/>
      <c r="G221" s="24"/>
      <c r="H221" s="24"/>
      <c r="I221" s="24"/>
      <c r="J221" s="28"/>
    </row>
    <row r="222" customFormat="1" ht="14.3" hidden="1" customHeight="1" spans="1:10">
      <c r="A222" s="25"/>
      <c r="B222" s="25" t="s">
        <v>505</v>
      </c>
      <c r="C222" s="25"/>
      <c r="D222" s="26" t="s">
        <v>506</v>
      </c>
      <c r="E222" s="24"/>
      <c r="F222" s="24"/>
      <c r="G222" s="24"/>
      <c r="H222" s="24"/>
      <c r="I222" s="24"/>
      <c r="J222" s="28"/>
    </row>
    <row r="223" customFormat="1" ht="14.3" hidden="1" customHeight="1" spans="1:10">
      <c r="A223" s="25"/>
      <c r="B223" s="25"/>
      <c r="C223" s="25" t="s">
        <v>507</v>
      </c>
      <c r="D223" s="26" t="s">
        <v>72</v>
      </c>
      <c r="E223" s="24"/>
      <c r="F223" s="24"/>
      <c r="G223" s="24"/>
      <c r="H223" s="24"/>
      <c r="I223" s="24"/>
      <c r="J223" s="28"/>
    </row>
    <row r="224" customFormat="1" ht="14.3" hidden="1" customHeight="1" spans="1:10">
      <c r="A224" s="27"/>
      <c r="B224" s="25" t="s">
        <v>531</v>
      </c>
      <c r="C224" s="25"/>
      <c r="D224" s="26" t="s">
        <v>532</v>
      </c>
      <c r="E224" s="24"/>
      <c r="F224" s="24"/>
      <c r="G224" s="24"/>
      <c r="H224" s="24"/>
      <c r="I224" s="24"/>
      <c r="J224" s="28"/>
    </row>
    <row r="225" customFormat="1" ht="14.3" hidden="1" customHeight="1" spans="1:10">
      <c r="A225" s="25"/>
      <c r="B225" s="25"/>
      <c r="C225" s="25" t="s">
        <v>533</v>
      </c>
      <c r="D225" s="26" t="s">
        <v>532</v>
      </c>
      <c r="E225" s="24"/>
      <c r="F225" s="24"/>
      <c r="G225" s="24"/>
      <c r="H225" s="24"/>
      <c r="I225" s="24"/>
      <c r="J225" s="28"/>
    </row>
    <row r="226" customFormat="1" ht="14.3" hidden="1" customHeight="1" spans="1:10">
      <c r="A226" s="27"/>
      <c r="B226" s="25" t="s">
        <v>508</v>
      </c>
      <c r="C226" s="25"/>
      <c r="D226" s="26" t="s">
        <v>509</v>
      </c>
      <c r="E226" s="24"/>
      <c r="F226" s="24"/>
      <c r="G226" s="24"/>
      <c r="H226" s="24"/>
      <c r="I226" s="24"/>
      <c r="J226" s="28"/>
    </row>
    <row r="227" customFormat="1" ht="14.3" hidden="1" customHeight="1" spans="1:10">
      <c r="A227" s="25"/>
      <c r="B227" s="25"/>
      <c r="C227" s="25" t="s">
        <v>510</v>
      </c>
      <c r="D227" s="26" t="s">
        <v>511</v>
      </c>
      <c r="E227" s="24"/>
      <c r="F227" s="24"/>
      <c r="G227" s="24"/>
      <c r="H227" s="24"/>
      <c r="I227" s="24"/>
      <c r="J227" s="28"/>
    </row>
    <row r="228" customFormat="1" ht="14.3" hidden="1" customHeight="1" spans="1:10">
      <c r="A228" s="25" t="s">
        <v>601</v>
      </c>
      <c r="B228" s="25"/>
      <c r="C228" s="25"/>
      <c r="D228" s="26" t="s">
        <v>602</v>
      </c>
      <c r="E228" s="24"/>
      <c r="F228" s="24"/>
      <c r="G228" s="24"/>
      <c r="H228" s="24"/>
      <c r="I228" s="24"/>
      <c r="J228" s="28"/>
    </row>
    <row r="229" customFormat="1" ht="14.3" hidden="1" customHeight="1" spans="1:10">
      <c r="A229" s="25"/>
      <c r="B229" s="25" t="s">
        <v>603</v>
      </c>
      <c r="C229" s="25"/>
      <c r="D229" s="26" t="s">
        <v>604</v>
      </c>
      <c r="E229" s="24"/>
      <c r="F229" s="24"/>
      <c r="G229" s="24"/>
      <c r="H229" s="24"/>
      <c r="I229" s="24"/>
      <c r="J229" s="28"/>
    </row>
    <row r="230" customFormat="1" ht="14.3" hidden="1" customHeight="1" spans="1:10">
      <c r="A230" s="25"/>
      <c r="B230" s="25"/>
      <c r="C230" s="25" t="s">
        <v>605</v>
      </c>
      <c r="D230" s="26" t="s">
        <v>72</v>
      </c>
      <c r="E230" s="24"/>
      <c r="F230" s="24"/>
      <c r="G230" s="24"/>
      <c r="H230" s="24"/>
      <c r="I230" s="24"/>
      <c r="J230" s="28"/>
    </row>
    <row r="231" customFormat="1" ht="14.3" hidden="1" customHeight="1" spans="1:10">
      <c r="A231" s="25"/>
      <c r="B231" s="25"/>
      <c r="C231" s="25" t="s">
        <v>607</v>
      </c>
      <c r="D231" s="26" t="s">
        <v>608</v>
      </c>
      <c r="E231" s="24"/>
      <c r="F231" s="24"/>
      <c r="G231" s="24"/>
      <c r="H231" s="24"/>
      <c r="I231" s="24"/>
      <c r="J231" s="28"/>
    </row>
    <row r="232" customFormat="1" ht="14.3" hidden="1" customHeight="1" spans="1:10">
      <c r="A232" s="25"/>
      <c r="B232" s="25"/>
      <c r="C232" s="25" t="s">
        <v>606</v>
      </c>
      <c r="D232" s="26" t="s">
        <v>141</v>
      </c>
      <c r="E232" s="24"/>
      <c r="F232" s="24"/>
      <c r="G232" s="24"/>
      <c r="H232" s="24"/>
      <c r="I232" s="24"/>
      <c r="J232" s="28"/>
    </row>
    <row r="233" customFormat="1" ht="14.3" hidden="1" customHeight="1" spans="1:10">
      <c r="A233" s="27"/>
      <c r="B233" s="25" t="s">
        <v>609</v>
      </c>
      <c r="C233" s="25"/>
      <c r="D233" s="26" t="s">
        <v>610</v>
      </c>
      <c r="E233" s="24"/>
      <c r="F233" s="24"/>
      <c r="G233" s="24"/>
      <c r="H233" s="24"/>
      <c r="I233" s="24"/>
      <c r="J233" s="28"/>
    </row>
    <row r="234" customFormat="1" ht="14.3" hidden="1" customHeight="1" spans="1:10">
      <c r="A234" s="25"/>
      <c r="B234" s="25"/>
      <c r="C234" s="25" t="s">
        <v>611</v>
      </c>
      <c r="D234" s="26" t="s">
        <v>610</v>
      </c>
      <c r="E234" s="24"/>
      <c r="F234" s="24"/>
      <c r="G234" s="24"/>
      <c r="H234" s="24"/>
      <c r="I234" s="24"/>
      <c r="J234" s="28"/>
    </row>
    <row r="235" customFormat="1" ht="14.3" hidden="1" customHeight="1" spans="1:10">
      <c r="A235" s="25" t="s">
        <v>220</v>
      </c>
      <c r="B235" s="25"/>
      <c r="C235" s="25"/>
      <c r="D235" s="26" t="s">
        <v>221</v>
      </c>
      <c r="E235" s="24"/>
      <c r="F235" s="24"/>
      <c r="G235" s="24"/>
      <c r="H235" s="24"/>
      <c r="I235" s="24"/>
      <c r="J235" s="28"/>
    </row>
    <row r="236" customFormat="1" ht="14.3" hidden="1" customHeight="1" spans="1:10">
      <c r="A236" s="25"/>
      <c r="B236" s="25" t="s">
        <v>244</v>
      </c>
      <c r="C236" s="25"/>
      <c r="D236" s="26" t="s">
        <v>245</v>
      </c>
      <c r="E236" s="24"/>
      <c r="F236" s="24"/>
      <c r="G236" s="24"/>
      <c r="H236" s="24"/>
      <c r="I236" s="24"/>
      <c r="J236" s="28"/>
    </row>
    <row r="237" customFormat="1" ht="14.3" hidden="1" customHeight="1" spans="1:10">
      <c r="A237" s="25"/>
      <c r="B237" s="25"/>
      <c r="C237" s="25" t="s">
        <v>246</v>
      </c>
      <c r="D237" s="26" t="s">
        <v>72</v>
      </c>
      <c r="E237" s="24"/>
      <c r="F237" s="24"/>
      <c r="G237" s="24"/>
      <c r="H237" s="24"/>
      <c r="I237" s="24"/>
      <c r="J237" s="28"/>
    </row>
    <row r="238" customFormat="1" ht="14.3" hidden="1" customHeight="1" spans="1:10">
      <c r="A238" s="25"/>
      <c r="B238" s="25"/>
      <c r="C238" s="25" t="s">
        <v>247</v>
      </c>
      <c r="D238" s="26" t="s">
        <v>248</v>
      </c>
      <c r="E238" s="24"/>
      <c r="F238" s="24"/>
      <c r="G238" s="24"/>
      <c r="H238" s="24"/>
      <c r="I238" s="24"/>
      <c r="J238" s="28"/>
    </row>
    <row r="239" customFormat="1" ht="14.3" hidden="1" customHeight="1" spans="1:10">
      <c r="A239" s="27"/>
      <c r="B239" s="25" t="s">
        <v>226</v>
      </c>
      <c r="C239" s="25"/>
      <c r="D239" s="26" t="s">
        <v>227</v>
      </c>
      <c r="E239" s="24"/>
      <c r="F239" s="24"/>
      <c r="G239" s="24"/>
      <c r="H239" s="24"/>
      <c r="I239" s="24"/>
      <c r="J239" s="28"/>
    </row>
    <row r="240" customFormat="1" ht="14.3" hidden="1" customHeight="1" spans="1:10">
      <c r="A240" s="25"/>
      <c r="B240" s="25"/>
      <c r="C240" s="25" t="s">
        <v>228</v>
      </c>
      <c r="D240" s="26" t="s">
        <v>72</v>
      </c>
      <c r="E240" s="24"/>
      <c r="F240" s="24"/>
      <c r="G240" s="24"/>
      <c r="H240" s="24"/>
      <c r="I240" s="24"/>
      <c r="J240" s="28"/>
    </row>
    <row r="241" customFormat="1" ht="14.3" hidden="1" customHeight="1" spans="1:10">
      <c r="A241" s="25"/>
      <c r="B241" s="25"/>
      <c r="C241" s="25" t="s">
        <v>233</v>
      </c>
      <c r="D241" s="26" t="s">
        <v>234</v>
      </c>
      <c r="E241" s="24"/>
      <c r="F241" s="24"/>
      <c r="G241" s="24"/>
      <c r="H241" s="24"/>
      <c r="I241" s="24"/>
      <c r="J241" s="28"/>
    </row>
    <row r="242" customFormat="1" ht="14.3" hidden="1" customHeight="1" spans="1:10">
      <c r="A242" s="25"/>
      <c r="B242" s="25"/>
      <c r="C242" s="25" t="s">
        <v>229</v>
      </c>
      <c r="D242" s="26" t="s">
        <v>230</v>
      </c>
      <c r="E242" s="24"/>
      <c r="F242" s="24"/>
      <c r="G242" s="24"/>
      <c r="H242" s="24"/>
      <c r="I242" s="24"/>
      <c r="J242" s="28"/>
    </row>
    <row r="243" customFormat="1" ht="14.3" hidden="1" customHeight="1" spans="1:10">
      <c r="A243" s="25"/>
      <c r="B243" s="25"/>
      <c r="C243" s="25" t="s">
        <v>231</v>
      </c>
      <c r="D243" s="26" t="s">
        <v>232</v>
      </c>
      <c r="E243" s="24"/>
      <c r="F243" s="24"/>
      <c r="G243" s="24"/>
      <c r="H243" s="24"/>
      <c r="I243" s="24"/>
      <c r="J243" s="28"/>
    </row>
    <row r="244" customFormat="1" ht="14.3" hidden="1" customHeight="1" spans="1:10">
      <c r="A244" s="27"/>
      <c r="B244" s="25" t="s">
        <v>239</v>
      </c>
      <c r="C244" s="25"/>
      <c r="D244" s="26" t="s">
        <v>240</v>
      </c>
      <c r="E244" s="24"/>
      <c r="F244" s="24"/>
      <c r="G244" s="24"/>
      <c r="H244" s="24"/>
      <c r="I244" s="24"/>
      <c r="J244" s="28"/>
    </row>
    <row r="245" customFormat="1" ht="14.3" hidden="1" customHeight="1" spans="1:10">
      <c r="A245" s="25"/>
      <c r="B245" s="25"/>
      <c r="C245" s="25" t="s">
        <v>241</v>
      </c>
      <c r="D245" s="26" t="s">
        <v>72</v>
      </c>
      <c r="E245" s="24"/>
      <c r="F245" s="24"/>
      <c r="G245" s="24"/>
      <c r="H245" s="24"/>
      <c r="I245" s="24"/>
      <c r="J245" s="28"/>
    </row>
    <row r="246" customFormat="1" ht="14.3" hidden="1" customHeight="1" spans="1:10">
      <c r="A246" s="25"/>
      <c r="B246" s="25"/>
      <c r="C246" s="25" t="s">
        <v>242</v>
      </c>
      <c r="D246" s="26" t="s">
        <v>243</v>
      </c>
      <c r="E246" s="24"/>
      <c r="F246" s="24"/>
      <c r="G246" s="24"/>
      <c r="H246" s="24"/>
      <c r="I246" s="24"/>
      <c r="J246" s="28"/>
    </row>
    <row r="247" customFormat="1" ht="14.3" hidden="1" customHeight="1" spans="1:10">
      <c r="A247" s="27"/>
      <c r="B247" s="25" t="s">
        <v>249</v>
      </c>
      <c r="C247" s="25"/>
      <c r="D247" s="26" t="s">
        <v>250</v>
      </c>
      <c r="E247" s="24"/>
      <c r="F247" s="24"/>
      <c r="G247" s="24"/>
      <c r="H247" s="24"/>
      <c r="I247" s="24"/>
      <c r="J247" s="28"/>
    </row>
    <row r="248" customFormat="1" ht="14.3" hidden="1" customHeight="1" spans="1:10">
      <c r="A248" s="25"/>
      <c r="B248" s="25"/>
      <c r="C248" s="25" t="s">
        <v>251</v>
      </c>
      <c r="D248" s="26" t="s">
        <v>72</v>
      </c>
      <c r="E248" s="24"/>
      <c r="F248" s="24"/>
      <c r="G248" s="24"/>
      <c r="H248" s="24"/>
      <c r="I248" s="24"/>
      <c r="J248" s="28"/>
    </row>
    <row r="249" customFormat="1" ht="14.3" hidden="1" customHeight="1" spans="1:10">
      <c r="A249" s="25"/>
      <c r="B249" s="25"/>
      <c r="C249" s="25" t="s">
        <v>254</v>
      </c>
      <c r="D249" s="26" t="s">
        <v>255</v>
      </c>
      <c r="E249" s="24"/>
      <c r="F249" s="24"/>
      <c r="G249" s="24"/>
      <c r="H249" s="24"/>
      <c r="I249" s="24"/>
      <c r="J249" s="28"/>
    </row>
    <row r="250" customFormat="1" ht="14.3" hidden="1" customHeight="1" spans="1:10">
      <c r="A250" s="25"/>
      <c r="B250" s="25"/>
      <c r="C250" s="25" t="s">
        <v>252</v>
      </c>
      <c r="D250" s="26" t="s">
        <v>253</v>
      </c>
      <c r="E250" s="24"/>
      <c r="F250" s="24"/>
      <c r="G250" s="24"/>
      <c r="H250" s="24"/>
      <c r="I250" s="24"/>
      <c r="J250" s="28"/>
    </row>
    <row r="251" customFormat="1" ht="14.3" hidden="1" customHeight="1" spans="1:10">
      <c r="A251" s="25"/>
      <c r="B251" s="25"/>
      <c r="C251" s="25" t="s">
        <v>258</v>
      </c>
      <c r="D251" s="26" t="s">
        <v>259</v>
      </c>
      <c r="E251" s="24"/>
      <c r="F251" s="24"/>
      <c r="G251" s="24"/>
      <c r="H251" s="24"/>
      <c r="I251" s="24"/>
      <c r="J251" s="28"/>
    </row>
    <row r="252" customFormat="1" ht="14.3" hidden="1" customHeight="1" spans="1:10">
      <c r="A252" s="25"/>
      <c r="B252" s="25"/>
      <c r="C252" s="25" t="s">
        <v>256</v>
      </c>
      <c r="D252" s="26" t="s">
        <v>257</v>
      </c>
      <c r="E252" s="24"/>
      <c r="F252" s="24"/>
      <c r="G252" s="24"/>
      <c r="H252" s="24"/>
      <c r="I252" s="24"/>
      <c r="J252" s="28"/>
    </row>
    <row r="253" customFormat="1" ht="14.3" hidden="1" customHeight="1" spans="1:10">
      <c r="A253" s="27"/>
      <c r="B253" s="25" t="s">
        <v>260</v>
      </c>
      <c r="C253" s="25"/>
      <c r="D253" s="26" t="s">
        <v>261</v>
      </c>
      <c r="E253" s="24"/>
      <c r="F253" s="24"/>
      <c r="G253" s="24"/>
      <c r="H253" s="24"/>
      <c r="I253" s="24"/>
      <c r="J253" s="28"/>
    </row>
    <row r="254" customFormat="1" ht="14.3" hidden="1" customHeight="1" spans="1:10">
      <c r="A254" s="25"/>
      <c r="B254" s="25"/>
      <c r="C254" s="25" t="s">
        <v>262</v>
      </c>
      <c r="D254" s="26" t="s">
        <v>72</v>
      </c>
      <c r="E254" s="24"/>
      <c r="F254" s="24"/>
      <c r="G254" s="24"/>
      <c r="H254" s="24"/>
      <c r="I254" s="24"/>
      <c r="J254" s="28"/>
    </row>
    <row r="255" customFormat="1" ht="14.3" hidden="1" customHeight="1" spans="1:10">
      <c r="A255" s="25"/>
      <c r="B255" s="25"/>
      <c r="C255" s="25" t="s">
        <v>267</v>
      </c>
      <c r="D255" s="26" t="s">
        <v>268</v>
      </c>
      <c r="E255" s="24"/>
      <c r="F255" s="24"/>
      <c r="G255" s="24"/>
      <c r="H255" s="24"/>
      <c r="I255" s="24"/>
      <c r="J255" s="28"/>
    </row>
    <row r="256" customFormat="1" ht="14.3" hidden="1" customHeight="1" spans="1:10">
      <c r="A256" s="25"/>
      <c r="B256" s="25"/>
      <c r="C256" s="25" t="s">
        <v>265</v>
      </c>
      <c r="D256" s="26" t="s">
        <v>266</v>
      </c>
      <c r="E256" s="24"/>
      <c r="F256" s="24"/>
      <c r="G256" s="24"/>
      <c r="H256" s="24"/>
      <c r="I256" s="24"/>
      <c r="J256" s="28"/>
    </row>
    <row r="257" customFormat="1" ht="14.3" hidden="1" customHeight="1" spans="1:10">
      <c r="A257" s="25"/>
      <c r="B257" s="25"/>
      <c r="C257" s="25" t="s">
        <v>263</v>
      </c>
      <c r="D257" s="26" t="s">
        <v>264</v>
      </c>
      <c r="E257" s="24"/>
      <c r="F257" s="24"/>
      <c r="G257" s="24"/>
      <c r="H257" s="24"/>
      <c r="I257" s="24"/>
      <c r="J257" s="28"/>
    </row>
    <row r="258" customFormat="1" ht="14.3" hidden="1" customHeight="1" spans="1:10">
      <c r="A258" s="27"/>
      <c r="B258" s="25" t="s">
        <v>269</v>
      </c>
      <c r="C258" s="25"/>
      <c r="D258" s="26" t="s">
        <v>270</v>
      </c>
      <c r="E258" s="24"/>
      <c r="F258" s="24"/>
      <c r="G258" s="24"/>
      <c r="H258" s="24"/>
      <c r="I258" s="24"/>
      <c r="J258" s="28"/>
    </row>
    <row r="259" customFormat="1" ht="14.3" hidden="1" customHeight="1" spans="1:10">
      <c r="A259" s="25"/>
      <c r="B259" s="25"/>
      <c r="C259" s="25" t="s">
        <v>271</v>
      </c>
      <c r="D259" s="26" t="s">
        <v>72</v>
      </c>
      <c r="E259" s="24"/>
      <c r="F259" s="24"/>
      <c r="G259" s="24"/>
      <c r="H259" s="24"/>
      <c r="I259" s="24"/>
      <c r="J259" s="28"/>
    </row>
    <row r="260" customFormat="1" ht="14.3" hidden="1" customHeight="1" spans="1:10">
      <c r="A260" s="25"/>
      <c r="B260" s="25"/>
      <c r="C260" s="25" t="s">
        <v>272</v>
      </c>
      <c r="D260" s="26" t="s">
        <v>273</v>
      </c>
      <c r="E260" s="24"/>
      <c r="F260" s="24"/>
      <c r="G260" s="24"/>
      <c r="H260" s="24"/>
      <c r="I260" s="24"/>
      <c r="J260" s="28"/>
    </row>
    <row r="261" customFormat="1" ht="14.3" hidden="1" customHeight="1" spans="1:10">
      <c r="A261" s="27"/>
      <c r="B261" s="25" t="s">
        <v>222</v>
      </c>
      <c r="C261" s="25"/>
      <c r="D261" s="26" t="s">
        <v>223</v>
      </c>
      <c r="E261" s="24"/>
      <c r="F261" s="24"/>
      <c r="G261" s="24"/>
      <c r="H261" s="24"/>
      <c r="I261" s="24"/>
      <c r="J261" s="28"/>
    </row>
    <row r="262" customFormat="1" ht="14.3" hidden="1" customHeight="1" spans="1:10">
      <c r="A262" s="25"/>
      <c r="B262" s="25"/>
      <c r="C262" s="25" t="s">
        <v>224</v>
      </c>
      <c r="D262" s="26" t="s">
        <v>225</v>
      </c>
      <c r="E262" s="24"/>
      <c r="F262" s="24"/>
      <c r="G262" s="24"/>
      <c r="H262" s="24"/>
      <c r="I262" s="24"/>
      <c r="J262" s="28"/>
    </row>
    <row r="263" customFormat="1" ht="14.3" hidden="1" customHeight="1" spans="1:10">
      <c r="A263" s="27"/>
      <c r="B263" s="25" t="s">
        <v>235</v>
      </c>
      <c r="C263" s="25"/>
      <c r="D263" s="26" t="s">
        <v>236</v>
      </c>
      <c r="E263" s="24"/>
      <c r="F263" s="24"/>
      <c r="G263" s="24"/>
      <c r="H263" s="24"/>
      <c r="I263" s="24"/>
      <c r="J263" s="28"/>
    </row>
    <row r="264" customFormat="1" ht="14.3" hidden="1" customHeight="1" spans="1:10">
      <c r="A264" s="25"/>
      <c r="B264" s="25"/>
      <c r="C264" s="25" t="s">
        <v>237</v>
      </c>
      <c r="D264" s="26" t="s">
        <v>238</v>
      </c>
      <c r="E264" s="24"/>
      <c r="F264" s="24"/>
      <c r="G264" s="24"/>
      <c r="H264" s="24"/>
      <c r="I264" s="24"/>
      <c r="J264" s="28"/>
    </row>
    <row r="265" customFormat="1" ht="14.3" hidden="1" customHeight="1" spans="1:10">
      <c r="A265" s="25" t="s">
        <v>210</v>
      </c>
      <c r="B265" s="25"/>
      <c r="C265" s="25"/>
      <c r="D265" s="26" t="s">
        <v>211</v>
      </c>
      <c r="E265" s="24"/>
      <c r="F265" s="24"/>
      <c r="G265" s="24"/>
      <c r="H265" s="24"/>
      <c r="I265" s="24"/>
      <c r="J265" s="28"/>
    </row>
    <row r="266" customFormat="1" ht="14.3" hidden="1" customHeight="1" spans="1:10">
      <c r="A266" s="25"/>
      <c r="B266" s="25" t="s">
        <v>212</v>
      </c>
      <c r="C266" s="25"/>
      <c r="D266" s="26" t="s">
        <v>213</v>
      </c>
      <c r="E266" s="24"/>
      <c r="F266" s="24"/>
      <c r="G266" s="24"/>
      <c r="H266" s="24"/>
      <c r="I266" s="24"/>
      <c r="J266" s="28"/>
    </row>
    <row r="267" customFormat="1" ht="14.3" hidden="1" customHeight="1" spans="1:10">
      <c r="A267" s="25"/>
      <c r="B267" s="25"/>
      <c r="C267" s="25" t="s">
        <v>216</v>
      </c>
      <c r="D267" s="26" t="s">
        <v>217</v>
      </c>
      <c r="E267" s="24"/>
      <c r="F267" s="24"/>
      <c r="G267" s="24"/>
      <c r="H267" s="24"/>
      <c r="I267" s="24"/>
      <c r="J267" s="28"/>
    </row>
    <row r="268" customFormat="1" ht="14.3" hidden="1" customHeight="1" spans="1:10">
      <c r="A268" s="25"/>
      <c r="B268" s="25"/>
      <c r="C268" s="25" t="s">
        <v>218</v>
      </c>
      <c r="D268" s="26" t="s">
        <v>219</v>
      </c>
      <c r="E268" s="24"/>
      <c r="F268" s="24"/>
      <c r="G268" s="24"/>
      <c r="H268" s="24"/>
      <c r="I268" s="24"/>
      <c r="J268" s="28"/>
    </row>
    <row r="269" customFormat="1" ht="14.3" hidden="1" customHeight="1" spans="1:10">
      <c r="A269" s="25"/>
      <c r="B269" s="25"/>
      <c r="C269" s="25" t="s">
        <v>214</v>
      </c>
      <c r="D269" s="26" t="s">
        <v>215</v>
      </c>
      <c r="E269" s="24"/>
      <c r="F269" s="24"/>
      <c r="G269" s="24"/>
      <c r="H269" s="24"/>
      <c r="I269" s="24"/>
      <c r="J269" s="28"/>
    </row>
    <row r="270" customFormat="1" ht="14.3" hidden="1" customHeight="1" spans="1:10">
      <c r="A270" s="25" t="s">
        <v>444</v>
      </c>
      <c r="B270" s="25"/>
      <c r="C270" s="25"/>
      <c r="D270" s="26" t="s">
        <v>445</v>
      </c>
      <c r="E270" s="24"/>
      <c r="F270" s="24"/>
      <c r="G270" s="24"/>
      <c r="H270" s="24"/>
      <c r="I270" s="24"/>
      <c r="J270" s="28"/>
    </row>
    <row r="271" customFormat="1" ht="14.3" hidden="1" customHeight="1" spans="1:10">
      <c r="A271" s="25"/>
      <c r="B271" s="25" t="s">
        <v>474</v>
      </c>
      <c r="C271" s="25"/>
      <c r="D271" s="26" t="s">
        <v>475</v>
      </c>
      <c r="E271" s="24"/>
      <c r="F271" s="24"/>
      <c r="G271" s="24"/>
      <c r="H271" s="24"/>
      <c r="I271" s="24"/>
      <c r="J271" s="28"/>
    </row>
    <row r="272" customFormat="1" ht="14.3" hidden="1" customHeight="1" spans="1:10">
      <c r="A272" s="25"/>
      <c r="B272" s="25"/>
      <c r="C272" s="25" t="s">
        <v>476</v>
      </c>
      <c r="D272" s="26" t="s">
        <v>72</v>
      </c>
      <c r="E272" s="24"/>
      <c r="F272" s="24"/>
      <c r="G272" s="24"/>
      <c r="H272" s="24"/>
      <c r="I272" s="24"/>
      <c r="J272" s="28"/>
    </row>
    <row r="273" customFormat="1" ht="14.3" hidden="1" customHeight="1" spans="1:10">
      <c r="A273" s="25"/>
      <c r="B273" s="25"/>
      <c r="C273" s="25" t="s">
        <v>477</v>
      </c>
      <c r="D273" s="26" t="s">
        <v>478</v>
      </c>
      <c r="E273" s="24"/>
      <c r="F273" s="24"/>
      <c r="G273" s="24"/>
      <c r="H273" s="24"/>
      <c r="I273" s="24"/>
      <c r="J273" s="28"/>
    </row>
    <row r="274" customFormat="1" ht="14.3" hidden="1" customHeight="1" spans="1:10">
      <c r="A274" s="27"/>
      <c r="B274" s="25" t="s">
        <v>454</v>
      </c>
      <c r="C274" s="25"/>
      <c r="D274" s="26" t="s">
        <v>455</v>
      </c>
      <c r="E274" s="24"/>
      <c r="F274" s="24"/>
      <c r="G274" s="24"/>
      <c r="H274" s="24"/>
      <c r="I274" s="24"/>
      <c r="J274" s="28"/>
    </row>
    <row r="275" customFormat="1" ht="14.3" hidden="1" customHeight="1" spans="1:10">
      <c r="A275" s="25"/>
      <c r="B275" s="25"/>
      <c r="C275" s="25" t="s">
        <v>458</v>
      </c>
      <c r="D275" s="26" t="s">
        <v>459</v>
      </c>
      <c r="E275" s="24"/>
      <c r="F275" s="24"/>
      <c r="G275" s="24"/>
      <c r="H275" s="24"/>
      <c r="I275" s="24"/>
      <c r="J275" s="28"/>
    </row>
    <row r="276" customFormat="1" ht="14.3" hidden="1" customHeight="1" spans="1:10">
      <c r="A276" s="25"/>
      <c r="B276" s="25"/>
      <c r="C276" s="25" t="s">
        <v>464</v>
      </c>
      <c r="D276" s="26" t="s">
        <v>465</v>
      </c>
      <c r="E276" s="24"/>
      <c r="F276" s="24"/>
      <c r="G276" s="24"/>
      <c r="H276" s="24"/>
      <c r="I276" s="24"/>
      <c r="J276" s="28"/>
    </row>
    <row r="277" customFormat="1" ht="14.3" hidden="1" customHeight="1" spans="1:10">
      <c r="A277" s="25"/>
      <c r="B277" s="25"/>
      <c r="C277" s="25" t="s">
        <v>462</v>
      </c>
      <c r="D277" s="26" t="s">
        <v>463</v>
      </c>
      <c r="E277" s="24"/>
      <c r="F277" s="24"/>
      <c r="G277" s="24"/>
      <c r="H277" s="24"/>
      <c r="I277" s="24"/>
      <c r="J277" s="28"/>
    </row>
    <row r="278" customFormat="1" ht="14.3" hidden="1" customHeight="1" spans="1:10">
      <c r="A278" s="25"/>
      <c r="B278" s="25"/>
      <c r="C278" s="25" t="s">
        <v>460</v>
      </c>
      <c r="D278" s="26" t="s">
        <v>461</v>
      </c>
      <c r="E278" s="24"/>
      <c r="F278" s="24"/>
      <c r="G278" s="24"/>
      <c r="H278" s="24"/>
      <c r="I278" s="24"/>
      <c r="J278" s="28"/>
    </row>
    <row r="279" customFormat="1" ht="14.3" hidden="1" customHeight="1" spans="1:10">
      <c r="A279" s="25"/>
      <c r="B279" s="25"/>
      <c r="C279" s="25" t="s">
        <v>456</v>
      </c>
      <c r="D279" s="26" t="s">
        <v>457</v>
      </c>
      <c r="E279" s="24"/>
      <c r="F279" s="24"/>
      <c r="G279" s="24"/>
      <c r="H279" s="24"/>
      <c r="I279" s="24"/>
      <c r="J279" s="28"/>
    </row>
    <row r="280" customFormat="1" ht="14.3" hidden="1" customHeight="1" spans="1:10">
      <c r="A280" s="27"/>
      <c r="B280" s="25" t="s">
        <v>446</v>
      </c>
      <c r="C280" s="25"/>
      <c r="D280" s="26" t="s">
        <v>447</v>
      </c>
      <c r="E280" s="24"/>
      <c r="F280" s="24"/>
      <c r="G280" s="24"/>
      <c r="H280" s="24"/>
      <c r="I280" s="24"/>
      <c r="J280" s="28"/>
    </row>
    <row r="281" customFormat="1" ht="14.3" hidden="1" customHeight="1" spans="1:10">
      <c r="A281" s="25"/>
      <c r="B281" s="25"/>
      <c r="C281" s="25" t="s">
        <v>448</v>
      </c>
      <c r="D281" s="26" t="s">
        <v>72</v>
      </c>
      <c r="E281" s="24"/>
      <c r="F281" s="24"/>
      <c r="G281" s="24"/>
      <c r="H281" s="24"/>
      <c r="I281" s="24"/>
      <c r="J281" s="28"/>
    </row>
    <row r="282" customFormat="1" ht="14.3" hidden="1" customHeight="1" spans="1:10">
      <c r="A282" s="25"/>
      <c r="B282" s="25"/>
      <c r="C282" s="25" t="s">
        <v>449</v>
      </c>
      <c r="D282" s="26" t="s">
        <v>141</v>
      </c>
      <c r="E282" s="24"/>
      <c r="F282" s="24"/>
      <c r="G282" s="24"/>
      <c r="H282" s="24"/>
      <c r="I282" s="24"/>
      <c r="J282" s="28"/>
    </row>
    <row r="283" customFormat="1" ht="14.3" hidden="1" customHeight="1" spans="1:10">
      <c r="A283" s="27"/>
      <c r="B283" s="25" t="s">
        <v>479</v>
      </c>
      <c r="C283" s="25"/>
      <c r="D283" s="26" t="s">
        <v>480</v>
      </c>
      <c r="E283" s="24"/>
      <c r="F283" s="24"/>
      <c r="G283" s="24"/>
      <c r="H283" s="24"/>
      <c r="I283" s="24"/>
      <c r="J283" s="28"/>
    </row>
    <row r="284" customFormat="1" ht="14.3" hidden="1" customHeight="1" spans="1:10">
      <c r="A284" s="25"/>
      <c r="B284" s="25"/>
      <c r="C284" s="25" t="s">
        <v>481</v>
      </c>
      <c r="D284" s="26" t="s">
        <v>480</v>
      </c>
      <c r="E284" s="24"/>
      <c r="F284" s="24"/>
      <c r="G284" s="24"/>
      <c r="H284" s="24"/>
      <c r="I284" s="24"/>
      <c r="J284" s="28"/>
    </row>
    <row r="285" customFormat="1" ht="14.3" hidden="1" customHeight="1" spans="1:10">
      <c r="A285" s="27"/>
      <c r="B285" s="25" t="s">
        <v>466</v>
      </c>
      <c r="C285" s="25"/>
      <c r="D285" s="26" t="s">
        <v>467</v>
      </c>
      <c r="E285" s="24"/>
      <c r="F285" s="24"/>
      <c r="G285" s="24"/>
      <c r="H285" s="24"/>
      <c r="I285" s="24"/>
      <c r="J285" s="28"/>
    </row>
    <row r="286" customFormat="1" ht="14.3" hidden="1" customHeight="1" spans="1:10">
      <c r="A286" s="25"/>
      <c r="B286" s="25"/>
      <c r="C286" s="25" t="s">
        <v>468</v>
      </c>
      <c r="D286" s="26" t="s">
        <v>469</v>
      </c>
      <c r="E286" s="24"/>
      <c r="F286" s="24"/>
      <c r="G286" s="24"/>
      <c r="H286" s="24"/>
      <c r="I286" s="24"/>
      <c r="J286" s="28"/>
    </row>
    <row r="287" customFormat="1" ht="14.3" hidden="1" customHeight="1" spans="1:10">
      <c r="A287" s="27"/>
      <c r="B287" s="25" t="s">
        <v>450</v>
      </c>
      <c r="C287" s="25"/>
      <c r="D287" s="26" t="s">
        <v>451</v>
      </c>
      <c r="E287" s="24"/>
      <c r="F287" s="24"/>
      <c r="G287" s="24"/>
      <c r="H287" s="24"/>
      <c r="I287" s="24"/>
      <c r="J287" s="28"/>
    </row>
    <row r="288" customFormat="1" ht="14.3" hidden="1" customHeight="1" spans="1:10">
      <c r="A288" s="25"/>
      <c r="B288" s="25"/>
      <c r="C288" s="25" t="s">
        <v>452</v>
      </c>
      <c r="D288" s="26" t="s">
        <v>453</v>
      </c>
      <c r="E288" s="24"/>
      <c r="F288" s="24"/>
      <c r="G288" s="24"/>
      <c r="H288" s="24"/>
      <c r="I288" s="24"/>
      <c r="J288" s="28"/>
    </row>
    <row r="289" customFormat="1" ht="14.3" hidden="1" customHeight="1" spans="1:10">
      <c r="A289" s="27"/>
      <c r="B289" s="25" t="s">
        <v>470</v>
      </c>
      <c r="C289" s="25"/>
      <c r="D289" s="26" t="s">
        <v>471</v>
      </c>
      <c r="E289" s="24"/>
      <c r="F289" s="24"/>
      <c r="G289" s="24"/>
      <c r="H289" s="24"/>
      <c r="I289" s="24"/>
      <c r="J289" s="28"/>
    </row>
    <row r="290" customFormat="1" ht="14.3" hidden="1" customHeight="1" spans="1:10">
      <c r="A290" s="25"/>
      <c r="B290" s="25"/>
      <c r="C290" s="25" t="s">
        <v>472</v>
      </c>
      <c r="D290" s="26" t="s">
        <v>473</v>
      </c>
      <c r="E290" s="24"/>
      <c r="F290" s="24"/>
      <c r="G290" s="24"/>
      <c r="H290" s="24"/>
      <c r="I290" s="24"/>
      <c r="J290" s="28"/>
    </row>
    <row r="291" customFormat="1" ht="14.3" hidden="1" customHeight="1" spans="1:10">
      <c r="A291" s="25" t="s">
        <v>669</v>
      </c>
      <c r="B291" s="25"/>
      <c r="C291" s="25"/>
      <c r="D291" s="26" t="s">
        <v>670</v>
      </c>
      <c r="E291" s="24"/>
      <c r="F291" s="24"/>
      <c r="G291" s="24"/>
      <c r="H291" s="24"/>
      <c r="I291" s="24"/>
      <c r="J291" s="28"/>
    </row>
    <row r="292" customFormat="1" ht="14.3" hidden="1" customHeight="1" spans="1:10">
      <c r="A292" s="25"/>
      <c r="B292" s="25" t="s">
        <v>676</v>
      </c>
      <c r="C292" s="25"/>
      <c r="D292" s="26" t="s">
        <v>677</v>
      </c>
      <c r="E292" s="24"/>
      <c r="F292" s="24"/>
      <c r="G292" s="24"/>
      <c r="H292" s="24"/>
      <c r="I292" s="24"/>
      <c r="J292" s="28"/>
    </row>
    <row r="293" customFormat="1" ht="14.3" hidden="1" customHeight="1" spans="1:10">
      <c r="A293" s="25"/>
      <c r="B293" s="25"/>
      <c r="C293" s="25" t="s">
        <v>678</v>
      </c>
      <c r="D293" s="26" t="s">
        <v>679</v>
      </c>
      <c r="E293" s="24"/>
      <c r="F293" s="24"/>
      <c r="G293" s="24"/>
      <c r="H293" s="24"/>
      <c r="I293" s="24"/>
      <c r="J293" s="28"/>
    </row>
    <row r="294" customFormat="1" ht="14.3" hidden="1" customHeight="1" spans="1:10">
      <c r="A294" s="27"/>
      <c r="B294" s="25" t="s">
        <v>671</v>
      </c>
      <c r="C294" s="25"/>
      <c r="D294" s="26" t="s">
        <v>672</v>
      </c>
      <c r="E294" s="24"/>
      <c r="F294" s="24"/>
      <c r="G294" s="24"/>
      <c r="H294" s="24"/>
      <c r="I294" s="24"/>
      <c r="J294" s="28"/>
    </row>
    <row r="295" customFormat="1" ht="14.3" hidden="1" customHeight="1" spans="1:10">
      <c r="A295" s="25"/>
      <c r="B295" s="25"/>
      <c r="C295" s="25" t="s">
        <v>673</v>
      </c>
      <c r="D295" s="26" t="s">
        <v>72</v>
      </c>
      <c r="E295" s="24"/>
      <c r="F295" s="24"/>
      <c r="G295" s="24"/>
      <c r="H295" s="24"/>
      <c r="I295" s="24"/>
      <c r="J295" s="28"/>
    </row>
    <row r="296" customFormat="1" ht="14.3" hidden="1" customHeight="1" spans="1:10">
      <c r="A296" s="25"/>
      <c r="B296" s="25"/>
      <c r="C296" s="25" t="s">
        <v>674</v>
      </c>
      <c r="D296" s="26" t="s">
        <v>675</v>
      </c>
      <c r="E296" s="24"/>
      <c r="F296" s="24"/>
      <c r="G296" s="24"/>
      <c r="H296" s="24"/>
      <c r="I296" s="24"/>
      <c r="J296" s="28"/>
    </row>
    <row r="297" customFormat="1" ht="14.3" hidden="1" customHeight="1" spans="1:10">
      <c r="A297" s="27"/>
      <c r="B297" s="25" t="s">
        <v>680</v>
      </c>
      <c r="C297" s="25"/>
      <c r="D297" s="26" t="s">
        <v>681</v>
      </c>
      <c r="E297" s="24"/>
      <c r="F297" s="24"/>
      <c r="G297" s="24"/>
      <c r="H297" s="24"/>
      <c r="I297" s="24"/>
      <c r="J297" s="28"/>
    </row>
    <row r="298" customFormat="1" ht="14.3" hidden="1" customHeight="1" spans="1:10">
      <c r="A298" s="25"/>
      <c r="B298" s="25"/>
      <c r="C298" s="25" t="s">
        <v>682</v>
      </c>
      <c r="D298" s="26" t="s">
        <v>683</v>
      </c>
      <c r="E298" s="24"/>
      <c r="F298" s="24"/>
      <c r="G298" s="24"/>
      <c r="H298" s="24"/>
      <c r="I298" s="24"/>
      <c r="J298" s="28"/>
    </row>
    <row r="299" customFormat="1" ht="14.3" hidden="1" customHeight="1" spans="1:10">
      <c r="A299" s="25" t="s">
        <v>625</v>
      </c>
      <c r="B299" s="25"/>
      <c r="C299" s="25"/>
      <c r="D299" s="26" t="s">
        <v>626</v>
      </c>
      <c r="E299" s="24"/>
      <c r="F299" s="24"/>
      <c r="G299" s="24"/>
      <c r="H299" s="24"/>
      <c r="I299" s="24"/>
      <c r="J299" s="28"/>
    </row>
    <row r="300" customFormat="1" ht="14.3" hidden="1" customHeight="1" spans="1:10">
      <c r="A300" s="25"/>
      <c r="B300" s="25" t="s">
        <v>627</v>
      </c>
      <c r="C300" s="25"/>
      <c r="D300" s="26" t="s">
        <v>628</v>
      </c>
      <c r="E300" s="24"/>
      <c r="F300" s="24"/>
      <c r="G300" s="24"/>
      <c r="H300" s="24"/>
      <c r="I300" s="24"/>
      <c r="J300" s="28"/>
    </row>
    <row r="301" customFormat="1" ht="14.3" hidden="1" customHeight="1" spans="1:10">
      <c r="A301" s="25"/>
      <c r="B301" s="25"/>
      <c r="C301" s="25" t="s">
        <v>629</v>
      </c>
      <c r="D301" s="26" t="s">
        <v>72</v>
      </c>
      <c r="E301" s="24"/>
      <c r="F301" s="24"/>
      <c r="G301" s="24"/>
      <c r="H301" s="24"/>
      <c r="I301" s="24"/>
      <c r="J301" s="28"/>
    </row>
    <row r="302" customFormat="1" ht="14.3" hidden="1" customHeight="1" spans="1:10">
      <c r="A302" s="25"/>
      <c r="B302" s="25"/>
      <c r="C302" s="25" t="s">
        <v>636</v>
      </c>
      <c r="D302" s="26" t="s">
        <v>103</v>
      </c>
      <c r="E302" s="24"/>
      <c r="F302" s="24"/>
      <c r="G302" s="24"/>
      <c r="H302" s="24"/>
      <c r="I302" s="24"/>
      <c r="J302" s="28"/>
    </row>
    <row r="303" customFormat="1" ht="14.3" hidden="1" customHeight="1" spans="1:10">
      <c r="A303" s="25"/>
      <c r="B303" s="25"/>
      <c r="C303" s="25" t="s">
        <v>637</v>
      </c>
      <c r="D303" s="26" t="s">
        <v>638</v>
      </c>
      <c r="E303" s="24"/>
      <c r="F303" s="24"/>
      <c r="G303" s="24"/>
      <c r="H303" s="24"/>
      <c r="I303" s="24"/>
      <c r="J303" s="28"/>
    </row>
    <row r="304" customFormat="1" ht="14.3" hidden="1" customHeight="1" spans="1:10">
      <c r="A304" s="25"/>
      <c r="B304" s="25"/>
      <c r="C304" s="25" t="s">
        <v>634</v>
      </c>
      <c r="D304" s="26" t="s">
        <v>635</v>
      </c>
      <c r="E304" s="24"/>
      <c r="F304" s="24"/>
      <c r="G304" s="24"/>
      <c r="H304" s="24"/>
      <c r="I304" s="24"/>
      <c r="J304" s="28"/>
    </row>
    <row r="305" customFormat="1" ht="14.3" hidden="1" customHeight="1" spans="1:10">
      <c r="A305" s="25"/>
      <c r="B305" s="25"/>
      <c r="C305" s="25" t="s">
        <v>630</v>
      </c>
      <c r="D305" s="26" t="s">
        <v>631</v>
      </c>
      <c r="E305" s="24"/>
      <c r="F305" s="24"/>
      <c r="G305" s="24"/>
      <c r="H305" s="24"/>
      <c r="I305" s="24"/>
      <c r="J305" s="28"/>
    </row>
    <row r="306" customFormat="1" ht="14.3" hidden="1" customHeight="1" spans="1:10">
      <c r="A306" s="25"/>
      <c r="B306" s="25"/>
      <c r="C306" s="25" t="s">
        <v>632</v>
      </c>
      <c r="D306" s="26" t="s">
        <v>633</v>
      </c>
      <c r="E306" s="24"/>
      <c r="F306" s="24"/>
      <c r="G306" s="24"/>
      <c r="H306" s="24"/>
      <c r="I306" s="24"/>
      <c r="J306" s="28"/>
    </row>
    <row r="307" customFormat="1" ht="14.3" hidden="1" customHeight="1" spans="1:10">
      <c r="A307" s="27"/>
      <c r="B307" s="25" t="s">
        <v>639</v>
      </c>
      <c r="C307" s="25"/>
      <c r="D307" s="26" t="s">
        <v>640</v>
      </c>
      <c r="E307" s="24"/>
      <c r="F307" s="24"/>
      <c r="G307" s="24"/>
      <c r="H307" s="24"/>
      <c r="I307" s="24"/>
      <c r="J307" s="28"/>
    </row>
    <row r="308" customFormat="1" ht="14.3" hidden="1" customHeight="1" spans="1:10">
      <c r="A308" s="25"/>
      <c r="B308" s="25"/>
      <c r="C308" s="25" t="s">
        <v>641</v>
      </c>
      <c r="D308" s="26" t="s">
        <v>72</v>
      </c>
      <c r="E308" s="24"/>
      <c r="F308" s="24"/>
      <c r="G308" s="24"/>
      <c r="H308" s="24"/>
      <c r="I308" s="24"/>
      <c r="J308" s="28"/>
    </row>
    <row r="309" customFormat="1" ht="14.3" hidden="1" customHeight="1" spans="1:10">
      <c r="A309" s="25"/>
      <c r="B309" s="25"/>
      <c r="C309" s="25" t="s">
        <v>642</v>
      </c>
      <c r="D309" s="26" t="s">
        <v>643</v>
      </c>
      <c r="E309" s="24"/>
      <c r="F309" s="24"/>
      <c r="G309" s="24"/>
      <c r="H309" s="24"/>
      <c r="I309" s="24"/>
      <c r="J309" s="28"/>
    </row>
    <row r="310" customFormat="1" ht="14.3" hidden="1" customHeight="1" spans="1:10">
      <c r="A310" s="25" t="s">
        <v>482</v>
      </c>
      <c r="B310" s="25"/>
      <c r="C310" s="25"/>
      <c r="D310" s="26" t="s">
        <v>483</v>
      </c>
      <c r="E310" s="24"/>
      <c r="F310" s="24"/>
      <c r="G310" s="24"/>
      <c r="H310" s="24"/>
      <c r="I310" s="24"/>
      <c r="J310" s="28"/>
    </row>
    <row r="311" customFormat="1" ht="14.3" hidden="1" customHeight="1" spans="1:10">
      <c r="A311" s="25"/>
      <c r="B311" s="25" t="s">
        <v>484</v>
      </c>
      <c r="C311" s="25"/>
      <c r="D311" s="26" t="s">
        <v>485</v>
      </c>
      <c r="E311" s="24"/>
      <c r="F311" s="24"/>
      <c r="G311" s="24"/>
      <c r="H311" s="24"/>
      <c r="I311" s="24"/>
      <c r="J311" s="28"/>
    </row>
    <row r="312" customFormat="1" ht="14.3" hidden="1" customHeight="1" spans="1:10">
      <c r="A312" s="25"/>
      <c r="B312" s="25"/>
      <c r="C312" s="25" t="s">
        <v>486</v>
      </c>
      <c r="D312" s="26" t="s">
        <v>72</v>
      </c>
      <c r="E312" s="24"/>
      <c r="F312" s="24"/>
      <c r="G312" s="24"/>
      <c r="H312" s="24"/>
      <c r="I312" s="24"/>
      <c r="J312" s="28"/>
    </row>
    <row r="313" customFormat="1" ht="14.3" hidden="1" customHeight="1" spans="1:10">
      <c r="A313" s="27"/>
      <c r="B313" s="25" t="s">
        <v>487</v>
      </c>
      <c r="C313" s="25"/>
      <c r="D313" s="26" t="s">
        <v>488</v>
      </c>
      <c r="E313" s="24"/>
      <c r="F313" s="24"/>
      <c r="G313" s="24"/>
      <c r="H313" s="24"/>
      <c r="I313" s="24"/>
      <c r="J313" s="28"/>
    </row>
    <row r="314" customFormat="1" ht="14.3" hidden="1" customHeight="1" spans="1:10">
      <c r="A314" s="25"/>
      <c r="B314" s="25"/>
      <c r="C314" s="25" t="s">
        <v>491</v>
      </c>
      <c r="D314" s="26" t="s">
        <v>492</v>
      </c>
      <c r="E314" s="24"/>
      <c r="F314" s="24"/>
      <c r="G314" s="24"/>
      <c r="H314" s="24"/>
      <c r="I314" s="24"/>
      <c r="J314" s="28"/>
    </row>
    <row r="315" customFormat="1" ht="14.3" hidden="1" customHeight="1" spans="1:10">
      <c r="A315" s="25"/>
      <c r="B315" s="25"/>
      <c r="C315" s="25" t="s">
        <v>489</v>
      </c>
      <c r="D315" s="26" t="s">
        <v>490</v>
      </c>
      <c r="E315" s="24"/>
      <c r="F315" s="24"/>
      <c r="G315" s="24"/>
      <c r="H315" s="24"/>
      <c r="I315" s="24"/>
      <c r="J315" s="28"/>
    </row>
    <row r="316" customFormat="1" ht="14.3" hidden="1" customHeight="1" spans="1:10">
      <c r="A316" s="25"/>
      <c r="B316" s="25"/>
      <c r="C316" s="25" t="s">
        <v>493</v>
      </c>
      <c r="D316" s="26" t="s">
        <v>494</v>
      </c>
      <c r="E316" s="24"/>
      <c r="F316" s="24"/>
      <c r="G316" s="24"/>
      <c r="H316" s="24"/>
      <c r="I316" s="24"/>
      <c r="J316" s="28"/>
    </row>
    <row r="317" customFormat="1" ht="14.3" hidden="1" customHeight="1" spans="1:10">
      <c r="A317" s="27"/>
      <c r="B317" s="25" t="s">
        <v>495</v>
      </c>
      <c r="C317" s="25"/>
      <c r="D317" s="26" t="s">
        <v>496</v>
      </c>
      <c r="E317" s="24"/>
      <c r="F317" s="24"/>
      <c r="G317" s="24"/>
      <c r="H317" s="24"/>
      <c r="I317" s="24"/>
      <c r="J317" s="28"/>
    </row>
    <row r="318" customFormat="1" ht="14.3" hidden="1" customHeight="1" spans="1:10">
      <c r="A318" s="25"/>
      <c r="B318" s="25"/>
      <c r="C318" s="25" t="s">
        <v>497</v>
      </c>
      <c r="D318" s="26" t="s">
        <v>498</v>
      </c>
      <c r="E318" s="24"/>
      <c r="F318" s="24"/>
      <c r="G318" s="24"/>
      <c r="H318" s="24"/>
      <c r="I318" s="24"/>
      <c r="J318" s="28"/>
    </row>
    <row r="319" customFormat="1" ht="14.3" hidden="1" customHeight="1" spans="1:10">
      <c r="A319" s="27"/>
      <c r="B319" s="25" t="s">
        <v>499</v>
      </c>
      <c r="C319" s="25"/>
      <c r="D319" s="26" t="s">
        <v>500</v>
      </c>
      <c r="E319" s="24"/>
      <c r="F319" s="24"/>
      <c r="G319" s="24"/>
      <c r="H319" s="24"/>
      <c r="I319" s="24"/>
      <c r="J319" s="28"/>
    </row>
    <row r="320" customFormat="1" ht="14.3" hidden="1" customHeight="1" spans="1:10">
      <c r="A320" s="25"/>
      <c r="B320" s="25"/>
      <c r="C320" s="25" t="s">
        <v>501</v>
      </c>
      <c r="D320" s="26" t="s">
        <v>502</v>
      </c>
      <c r="E320" s="24"/>
      <c r="F320" s="24"/>
      <c r="G320" s="24"/>
      <c r="H320" s="24"/>
      <c r="I320" s="24"/>
      <c r="J320" s="28"/>
    </row>
    <row r="321" customFormat="1" ht="14.3" hidden="1" customHeight="1" spans="1:10">
      <c r="A321" s="25" t="s">
        <v>612</v>
      </c>
      <c r="B321" s="25"/>
      <c r="C321" s="25"/>
      <c r="D321" s="26" t="s">
        <v>613</v>
      </c>
      <c r="E321" s="24"/>
      <c r="F321" s="24"/>
      <c r="G321" s="24"/>
      <c r="H321" s="24"/>
      <c r="I321" s="24"/>
      <c r="J321" s="28"/>
    </row>
    <row r="322" customFormat="1" ht="14.3" hidden="1" customHeight="1" spans="1:10">
      <c r="A322" s="25"/>
      <c r="B322" s="25" t="s">
        <v>749</v>
      </c>
      <c r="C322" s="25"/>
      <c r="D322" s="26" t="s">
        <v>750</v>
      </c>
      <c r="E322" s="24"/>
      <c r="F322" s="24"/>
      <c r="G322" s="24"/>
      <c r="H322" s="24"/>
      <c r="I322" s="24"/>
      <c r="J322" s="28"/>
    </row>
    <row r="323" customFormat="1" ht="14.3" hidden="1" customHeight="1" spans="1:10">
      <c r="A323" s="25"/>
      <c r="B323" s="25"/>
      <c r="C323" s="25" t="s">
        <v>751</v>
      </c>
      <c r="D323" s="26" t="s">
        <v>72</v>
      </c>
      <c r="E323" s="24"/>
      <c r="F323" s="24"/>
      <c r="G323" s="24"/>
      <c r="H323" s="24"/>
      <c r="I323" s="24"/>
      <c r="J323" s="28"/>
    </row>
    <row r="324" customFormat="1" ht="14.3" hidden="1" customHeight="1" spans="1:10">
      <c r="A324" s="27"/>
      <c r="B324" s="25" t="s">
        <v>616</v>
      </c>
      <c r="C324" s="25"/>
      <c r="D324" s="26" t="s">
        <v>617</v>
      </c>
      <c r="E324" s="24"/>
      <c r="F324" s="24"/>
      <c r="G324" s="24"/>
      <c r="H324" s="24"/>
      <c r="I324" s="24"/>
      <c r="J324" s="28"/>
    </row>
    <row r="325" customFormat="1" ht="14.3" hidden="1" customHeight="1" spans="1:10">
      <c r="A325" s="25"/>
      <c r="B325" s="25"/>
      <c r="C325" s="25" t="s">
        <v>618</v>
      </c>
      <c r="D325" s="26" t="s">
        <v>619</v>
      </c>
      <c r="E325" s="24"/>
      <c r="F325" s="24"/>
      <c r="G325" s="24"/>
      <c r="H325" s="24"/>
      <c r="I325" s="24"/>
      <c r="J325" s="28"/>
    </row>
    <row r="326" customFormat="1" ht="14.3" hidden="1" customHeight="1" spans="1:10">
      <c r="A326" s="25" t="s">
        <v>686</v>
      </c>
      <c r="B326" s="25"/>
      <c r="C326" s="25"/>
      <c r="D326" s="26" t="s">
        <v>687</v>
      </c>
      <c r="E326" s="24"/>
      <c r="F326" s="24"/>
      <c r="G326" s="24"/>
      <c r="H326" s="24"/>
      <c r="I326" s="24"/>
      <c r="J326" s="28"/>
    </row>
    <row r="327" customFormat="1" ht="14.3" hidden="1" customHeight="1" spans="1:10">
      <c r="A327" s="25"/>
      <c r="B327" s="25" t="s">
        <v>688</v>
      </c>
      <c r="C327" s="25"/>
      <c r="D327" s="26" t="s">
        <v>687</v>
      </c>
      <c r="E327" s="24"/>
      <c r="F327" s="24"/>
      <c r="G327" s="24"/>
      <c r="H327" s="24"/>
      <c r="I327" s="24"/>
      <c r="J327" s="28"/>
    </row>
    <row r="328" customFormat="1" ht="14.3" hidden="1" customHeight="1" spans="1:10">
      <c r="A328" s="25"/>
      <c r="B328" s="25"/>
      <c r="C328" s="25" t="s">
        <v>689</v>
      </c>
      <c r="D328" s="26" t="s">
        <v>687</v>
      </c>
      <c r="E328" s="24"/>
      <c r="F328" s="24"/>
      <c r="G328" s="24"/>
      <c r="H328" s="24"/>
      <c r="I328" s="24"/>
      <c r="J328" s="28"/>
    </row>
    <row r="329" customFormat="1" ht="14.3" hidden="1" customHeight="1" spans="1:10">
      <c r="A329" s="25" t="s">
        <v>690</v>
      </c>
      <c r="B329" s="25"/>
      <c r="C329" s="25"/>
      <c r="D329" s="26" t="s">
        <v>691</v>
      </c>
      <c r="E329" s="24"/>
      <c r="F329" s="24"/>
      <c r="G329" s="24"/>
      <c r="H329" s="24"/>
      <c r="I329" s="24"/>
      <c r="J329" s="28"/>
    </row>
    <row r="330" customFormat="1" ht="14.3" hidden="1" customHeight="1" spans="1:10">
      <c r="A330" s="25"/>
      <c r="B330" s="25" t="s">
        <v>692</v>
      </c>
      <c r="C330" s="25"/>
      <c r="D330" s="26" t="s">
        <v>693</v>
      </c>
      <c r="E330" s="24"/>
      <c r="F330" s="24"/>
      <c r="G330" s="24"/>
      <c r="H330" s="24"/>
      <c r="I330" s="24"/>
      <c r="J330" s="28"/>
    </row>
    <row r="331" customFormat="1" ht="14.3" hidden="1" customHeight="1" spans="1:10">
      <c r="A331" s="25"/>
      <c r="B331" s="25"/>
      <c r="C331" s="25" t="s">
        <v>700</v>
      </c>
      <c r="D331" s="26" t="s">
        <v>701</v>
      </c>
      <c r="E331" s="24"/>
      <c r="F331" s="24"/>
      <c r="G331" s="24"/>
      <c r="H331" s="24"/>
      <c r="I331" s="24"/>
      <c r="J331" s="28"/>
    </row>
    <row r="332" customFormat="1" ht="14.3" hidden="1" customHeight="1" spans="1:10">
      <c r="A332" s="25"/>
      <c r="B332" s="25"/>
      <c r="C332" s="25" t="s">
        <v>696</v>
      </c>
      <c r="D332" s="26" t="s">
        <v>697</v>
      </c>
      <c r="E332" s="24"/>
      <c r="F332" s="24"/>
      <c r="G332" s="24"/>
      <c r="H332" s="24"/>
      <c r="I332" s="24"/>
      <c r="J332" s="28"/>
    </row>
    <row r="333" customFormat="1" ht="14.3" hidden="1" customHeight="1" spans="1:10">
      <c r="A333" s="25"/>
      <c r="B333" s="25"/>
      <c r="C333" s="25" t="s">
        <v>698</v>
      </c>
      <c r="D333" s="26" t="s">
        <v>699</v>
      </c>
      <c r="E333" s="24"/>
      <c r="F333" s="24"/>
      <c r="G333" s="24"/>
      <c r="H333" s="24"/>
      <c r="I333" s="24"/>
      <c r="J333" s="28"/>
    </row>
    <row r="334" customFormat="1" ht="14.3" hidden="1" customHeight="1" spans="1:10">
      <c r="A334" s="25"/>
      <c r="B334" s="25"/>
      <c r="C334" s="25" t="s">
        <v>694</v>
      </c>
      <c r="D334" s="26" t="s">
        <v>695</v>
      </c>
      <c r="E334" s="24"/>
      <c r="F334" s="24"/>
      <c r="G334" s="24"/>
      <c r="H334" s="24"/>
      <c r="I334" s="24"/>
      <c r="J334" s="28"/>
    </row>
    <row r="335" customFormat="1" ht="14.3" hidden="1" customHeight="1" spans="1:10">
      <c r="A335" s="25"/>
      <c r="B335" s="25"/>
      <c r="C335" s="25" t="s">
        <v>692</v>
      </c>
      <c r="D335" s="26" t="s">
        <v>693</v>
      </c>
      <c r="E335" s="24"/>
      <c r="F335" s="24"/>
      <c r="G335" s="24"/>
      <c r="H335" s="24"/>
      <c r="I335" s="24"/>
      <c r="J335" s="28"/>
    </row>
    <row r="336" customFormat="1" ht="14.3" hidden="1" customHeight="1" spans="1:10">
      <c r="A336" s="27"/>
      <c r="B336" s="25" t="s">
        <v>702</v>
      </c>
      <c r="C336" s="25"/>
      <c r="D336" s="26" t="s">
        <v>703</v>
      </c>
      <c r="E336" s="24"/>
      <c r="F336" s="24"/>
      <c r="G336" s="24"/>
      <c r="H336" s="24"/>
      <c r="I336" s="24"/>
      <c r="J336" s="28"/>
    </row>
    <row r="337" customFormat="1" ht="14.3" hidden="1" customHeight="1" spans="1:10">
      <c r="A337" s="25"/>
      <c r="B337" s="25"/>
      <c r="C337" s="25" t="s">
        <v>704</v>
      </c>
      <c r="D337" s="26" t="s">
        <v>705</v>
      </c>
      <c r="E337" s="24"/>
      <c r="F337" s="24"/>
      <c r="G337" s="24"/>
      <c r="H337" s="24"/>
      <c r="I337" s="24"/>
      <c r="J337" s="28"/>
    </row>
    <row r="338" customFormat="1" ht="14.3" hidden="1" customHeight="1" spans="1:10">
      <c r="A338" s="25"/>
      <c r="B338" s="25"/>
      <c r="C338" s="25" t="s">
        <v>706</v>
      </c>
      <c r="D338" s="26" t="s">
        <v>707</v>
      </c>
      <c r="E338" s="24"/>
      <c r="F338" s="24"/>
      <c r="G338" s="24"/>
      <c r="H338" s="24"/>
      <c r="I338" s="24"/>
      <c r="J338" s="28"/>
    </row>
    <row r="339" customFormat="1" ht="14.3" hidden="1" customHeight="1" spans="1:10">
      <c r="A339" s="25" t="s">
        <v>654</v>
      </c>
      <c r="B339" s="25"/>
      <c r="C339" s="25"/>
      <c r="D339" s="26" t="s">
        <v>655</v>
      </c>
      <c r="E339" s="24"/>
      <c r="F339" s="24"/>
      <c r="G339" s="24"/>
      <c r="H339" s="24"/>
      <c r="I339" s="24"/>
      <c r="J339" s="28"/>
    </row>
    <row r="340" customFormat="1" ht="14.3" hidden="1" customHeight="1" spans="1:10">
      <c r="A340" s="25"/>
      <c r="B340" s="25" t="s">
        <v>660</v>
      </c>
      <c r="C340" s="25"/>
      <c r="D340" s="26" t="s">
        <v>661</v>
      </c>
      <c r="E340" s="24"/>
      <c r="F340" s="24"/>
      <c r="G340" s="24"/>
      <c r="H340" s="24"/>
      <c r="I340" s="24"/>
      <c r="J340" s="28"/>
    </row>
    <row r="341" customFormat="1" ht="14.3" hidden="1" customHeight="1" spans="1:10">
      <c r="A341" s="25"/>
      <c r="B341" s="25"/>
      <c r="C341" s="25" t="s">
        <v>662</v>
      </c>
      <c r="D341" s="26" t="s">
        <v>663</v>
      </c>
      <c r="E341" s="24"/>
      <c r="F341" s="24"/>
      <c r="G341" s="24"/>
      <c r="H341" s="24"/>
      <c r="I341" s="24"/>
      <c r="J341" s="28"/>
    </row>
    <row r="342" customFormat="1" ht="14.3" hidden="1" customHeight="1" spans="1:10">
      <c r="A342" s="27"/>
      <c r="B342" s="25" t="s">
        <v>656</v>
      </c>
      <c r="C342" s="25"/>
      <c r="D342" s="26" t="s">
        <v>657</v>
      </c>
      <c r="E342" s="24"/>
      <c r="F342" s="24"/>
      <c r="G342" s="24"/>
      <c r="H342" s="24"/>
      <c r="I342" s="24"/>
      <c r="J342" s="28"/>
    </row>
    <row r="343" customFormat="1" ht="14.3" hidden="1" customHeight="1" spans="1:10">
      <c r="A343" s="25"/>
      <c r="B343" s="25"/>
      <c r="C343" s="25" t="s">
        <v>658</v>
      </c>
      <c r="D343" s="26" t="s">
        <v>659</v>
      </c>
      <c r="E343" s="24"/>
      <c r="F343" s="24"/>
      <c r="G343" s="24"/>
      <c r="H343" s="24"/>
      <c r="I343" s="24"/>
      <c r="J343" s="28"/>
    </row>
    <row r="344" customFormat="1" ht="14.3" hidden="1" customHeight="1" spans="1:10">
      <c r="A344" s="25" t="s">
        <v>708</v>
      </c>
      <c r="B344" s="25"/>
      <c r="C344" s="25"/>
      <c r="D344" s="26" t="s">
        <v>709</v>
      </c>
      <c r="E344" s="24"/>
      <c r="F344" s="24"/>
      <c r="G344" s="24"/>
      <c r="H344" s="24"/>
      <c r="I344" s="24"/>
      <c r="J344" s="28"/>
    </row>
    <row r="345" customFormat="1" ht="14.3" hidden="1" customHeight="1" spans="1:10">
      <c r="A345" s="25"/>
      <c r="B345" s="25" t="s">
        <v>710</v>
      </c>
      <c r="C345" s="25"/>
      <c r="D345" s="26" t="s">
        <v>711</v>
      </c>
      <c r="E345" s="24"/>
      <c r="F345" s="24"/>
      <c r="G345" s="24"/>
      <c r="H345" s="24"/>
      <c r="I345" s="24"/>
      <c r="J345" s="28"/>
    </row>
    <row r="346" customFormat="1" ht="14.3" hidden="1" customHeight="1" spans="1:10">
      <c r="A346" s="25"/>
      <c r="B346" s="25"/>
      <c r="C346" s="25" t="s">
        <v>712</v>
      </c>
      <c r="D346" s="26" t="s">
        <v>713</v>
      </c>
      <c r="E346" s="24"/>
      <c r="F346" s="24"/>
      <c r="G346" s="24"/>
      <c r="H346" s="24"/>
      <c r="I346" s="24"/>
      <c r="J346" s="28"/>
    </row>
    <row r="347" customFormat="1" ht="14.3" hidden="1" customHeight="1" spans="1:10">
      <c r="A347" s="25" t="s">
        <v>684</v>
      </c>
      <c r="B347" s="25"/>
      <c r="C347" s="25"/>
      <c r="D347" s="26" t="s">
        <v>685</v>
      </c>
      <c r="E347" s="24"/>
      <c r="F347" s="24"/>
      <c r="G347" s="24"/>
      <c r="H347" s="24"/>
      <c r="I347" s="24"/>
      <c r="J347" s="28"/>
    </row>
    <row r="348" customFormat="1" ht="14.3" hidden="1" customHeight="1" spans="1:10">
      <c r="A348" s="25"/>
      <c r="B348" s="25" t="s">
        <v>684</v>
      </c>
      <c r="C348" s="25"/>
      <c r="D348" s="26" t="s">
        <v>685</v>
      </c>
      <c r="E348" s="24"/>
      <c r="F348" s="24"/>
      <c r="G348" s="24"/>
      <c r="H348" s="24"/>
      <c r="I348" s="24"/>
      <c r="J348" s="28"/>
    </row>
    <row r="349" customFormat="1" ht="14.3" hidden="1" customHeight="1" spans="1:10">
      <c r="A349" s="25"/>
      <c r="B349" s="25"/>
      <c r="C349" s="25" t="s">
        <v>684</v>
      </c>
      <c r="D349" s="26" t="s">
        <v>685</v>
      </c>
      <c r="E349" s="24"/>
      <c r="F349" s="24"/>
      <c r="G349" s="24"/>
      <c r="H349" s="24"/>
      <c r="I349" s="24"/>
      <c r="J349" s="28"/>
    </row>
    <row r="350" customFormat="1" ht="14.3" hidden="1" customHeight="1" spans="1:10">
      <c r="A350" s="25"/>
      <c r="B350" s="25"/>
      <c r="C350" s="25"/>
      <c r="D350" s="26"/>
      <c r="E350" s="24"/>
      <c r="F350" s="24"/>
      <c r="G350" s="24"/>
      <c r="H350" s="24"/>
      <c r="I350" s="24"/>
      <c r="J350" s="28"/>
    </row>
    <row r="351" customFormat="1" ht="14.3" hidden="1" customHeight="1" spans="1:10">
      <c r="A351" s="25"/>
      <c r="B351" s="25"/>
      <c r="C351" s="25"/>
      <c r="D351" s="26"/>
      <c r="E351" s="24"/>
      <c r="F351" s="24"/>
      <c r="G351" s="24"/>
      <c r="H351" s="24"/>
      <c r="I351" s="24"/>
      <c r="J351" s="28"/>
    </row>
    <row r="352" customFormat="1" ht="14.3" hidden="1" customHeight="1" spans="1:10">
      <c r="A352" s="25"/>
      <c r="B352" s="25"/>
      <c r="C352" s="25"/>
      <c r="D352" s="26"/>
      <c r="E352" s="24"/>
      <c r="F352" s="24"/>
      <c r="G352" s="24"/>
      <c r="H352" s="24"/>
      <c r="I352" s="24"/>
      <c r="J352" s="28"/>
    </row>
  </sheetData>
  <mergeCells count="115">
    <mergeCell ref="A2:J2"/>
    <mergeCell ref="G4:I4"/>
    <mergeCell ref="A9:A10"/>
    <mergeCell ref="A12:A18"/>
    <mergeCell ref="A20:A23"/>
    <mergeCell ref="A25:A26"/>
    <mergeCell ref="A28:A29"/>
    <mergeCell ref="A31:A36"/>
    <mergeCell ref="A38:A41"/>
    <mergeCell ref="A43:A45"/>
    <mergeCell ref="A47:A49"/>
    <mergeCell ref="A51:A52"/>
    <mergeCell ref="A55:A57"/>
    <mergeCell ref="A59:A62"/>
    <mergeCell ref="A64:A66"/>
    <mergeCell ref="A68:A69"/>
    <mergeCell ref="A71:A74"/>
    <mergeCell ref="A76:A77"/>
    <mergeCell ref="A79:A80"/>
    <mergeCell ref="A82:A83"/>
    <mergeCell ref="A98:A102"/>
    <mergeCell ref="A104:A105"/>
    <mergeCell ref="A110:A111"/>
    <mergeCell ref="A113:A119"/>
    <mergeCell ref="A133:A134"/>
    <mergeCell ref="A138:A141"/>
    <mergeCell ref="A143:A146"/>
    <mergeCell ref="A148:A150"/>
    <mergeCell ref="A152:A155"/>
    <mergeCell ref="A159:A160"/>
    <mergeCell ref="A166:A167"/>
    <mergeCell ref="A178:A179"/>
    <mergeCell ref="A184:A190"/>
    <mergeCell ref="A192:A193"/>
    <mergeCell ref="A195:A203"/>
    <mergeCell ref="A205:A213"/>
    <mergeCell ref="A215:A217"/>
    <mergeCell ref="A230:A232"/>
    <mergeCell ref="A237:A238"/>
    <mergeCell ref="A240:A243"/>
    <mergeCell ref="A245:A246"/>
    <mergeCell ref="A248:A252"/>
    <mergeCell ref="A254:A257"/>
    <mergeCell ref="A259:A260"/>
    <mergeCell ref="A267:A269"/>
    <mergeCell ref="A272:A273"/>
    <mergeCell ref="A275:A276"/>
    <mergeCell ref="A277:A279"/>
    <mergeCell ref="A281:A282"/>
    <mergeCell ref="A295:A296"/>
    <mergeCell ref="A301:A306"/>
    <mergeCell ref="A308:A309"/>
    <mergeCell ref="A314:A316"/>
    <mergeCell ref="A331:A332"/>
    <mergeCell ref="A333:A335"/>
    <mergeCell ref="A337:A338"/>
    <mergeCell ref="B9:B10"/>
    <mergeCell ref="B12:B18"/>
    <mergeCell ref="B20:B23"/>
    <mergeCell ref="B25:B26"/>
    <mergeCell ref="B28:B29"/>
    <mergeCell ref="B31:B36"/>
    <mergeCell ref="B38:B41"/>
    <mergeCell ref="B43:B45"/>
    <mergeCell ref="B47:B49"/>
    <mergeCell ref="B51:B52"/>
    <mergeCell ref="B55:B57"/>
    <mergeCell ref="B59:B62"/>
    <mergeCell ref="B64:B66"/>
    <mergeCell ref="B68:B69"/>
    <mergeCell ref="B71:B74"/>
    <mergeCell ref="B76:B77"/>
    <mergeCell ref="B79:B80"/>
    <mergeCell ref="B82:B83"/>
    <mergeCell ref="B98:B102"/>
    <mergeCell ref="B104:B105"/>
    <mergeCell ref="B110:B111"/>
    <mergeCell ref="B113:B119"/>
    <mergeCell ref="B133:B134"/>
    <mergeCell ref="B138:B141"/>
    <mergeCell ref="B143:B146"/>
    <mergeCell ref="B148:B150"/>
    <mergeCell ref="B152:B155"/>
    <mergeCell ref="B159:B160"/>
    <mergeCell ref="B166:B167"/>
    <mergeCell ref="B178:B179"/>
    <mergeCell ref="B184:B190"/>
    <mergeCell ref="B192:B193"/>
    <mergeCell ref="B195:B203"/>
    <mergeCell ref="B205:B213"/>
    <mergeCell ref="B215:B217"/>
    <mergeCell ref="B230:B232"/>
    <mergeCell ref="B237:B238"/>
    <mergeCell ref="B240:B243"/>
    <mergeCell ref="B245:B246"/>
    <mergeCell ref="B248:B252"/>
    <mergeCell ref="B254:B257"/>
    <mergeCell ref="B259:B260"/>
    <mergeCell ref="B267:B269"/>
    <mergeCell ref="B272:B273"/>
    <mergeCell ref="B275:B276"/>
    <mergeCell ref="B277:B279"/>
    <mergeCell ref="B281:B282"/>
    <mergeCell ref="B295:B296"/>
    <mergeCell ref="B301:B306"/>
    <mergeCell ref="B308:B309"/>
    <mergeCell ref="B314:B316"/>
    <mergeCell ref="B331:B332"/>
    <mergeCell ref="B333:B335"/>
    <mergeCell ref="B337:B338"/>
    <mergeCell ref="D4:D5"/>
    <mergeCell ref="E4:E5"/>
    <mergeCell ref="F4:F5"/>
    <mergeCell ref="J4:J5"/>
    <mergeCell ref="A4:C5"/>
  </mergeCells>
  <pageMargins left="0.75" right="0.75" top="1" bottom="1" header="0.5" footer="0.5"/>
  <pageSetup paperSize="9" scale="8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2" workbookViewId="0">
      <selection activeCell="I17" sqref="I17"/>
    </sheetView>
  </sheetViews>
  <sheetFormatPr defaultColWidth="10" defaultRowHeight="13.5" outlineLevelCol="5"/>
  <cols>
    <col min="1" max="1" width="17.95" customWidth="1"/>
    <col min="2" max="2" width="30.775" customWidth="1"/>
    <col min="3" max="4" width="17.95" customWidth="1"/>
    <col min="5" max="5" width="30.775" customWidth="1"/>
    <col min="6" max="6" width="17.95" customWidth="1"/>
    <col min="7" max="7" width="9.76666666666667" customWidth="1"/>
  </cols>
  <sheetData>
    <row r="1" customFormat="1" spans="1:1">
      <c r="A1" t="s">
        <v>752</v>
      </c>
    </row>
    <row r="2" customFormat="1" ht="22.75" customHeight="1" spans="1:6">
      <c r="A2" s="1" t="s">
        <v>753</v>
      </c>
      <c r="B2" s="1"/>
      <c r="C2" s="1"/>
      <c r="D2" s="1"/>
      <c r="E2" s="1"/>
      <c r="F2" s="1"/>
    </row>
    <row r="3" customFormat="1" ht="15.65" customHeight="1" spans="6:6">
      <c r="F3" s="2" t="s">
        <v>9</v>
      </c>
    </row>
    <row r="4" customFormat="1" ht="30.15" customHeight="1" spans="1:6">
      <c r="A4" s="3" t="s">
        <v>754</v>
      </c>
      <c r="B4" s="3" t="s">
        <v>755</v>
      </c>
      <c r="C4" s="3" t="s">
        <v>756</v>
      </c>
      <c r="D4" s="3" t="s">
        <v>757</v>
      </c>
      <c r="E4" s="4" t="s">
        <v>758</v>
      </c>
      <c r="F4" s="3" t="s">
        <v>756</v>
      </c>
    </row>
    <row r="5" customFormat="1" ht="17.05" customHeight="1" spans="1:6">
      <c r="A5" s="3" t="s">
        <v>57</v>
      </c>
      <c r="B5" s="3"/>
      <c r="C5" s="19">
        <v>1490.771299</v>
      </c>
      <c r="D5" s="20" t="s">
        <v>57</v>
      </c>
      <c r="E5" s="20"/>
      <c r="F5" s="19">
        <v>1490.771299</v>
      </c>
    </row>
    <row r="6" customFormat="1" ht="17.05" customHeight="1" spans="1:6">
      <c r="A6" s="21" t="s">
        <v>759</v>
      </c>
      <c r="B6" s="21" t="s">
        <v>760</v>
      </c>
      <c r="C6" s="19">
        <v>1060.254602</v>
      </c>
      <c r="D6" s="21" t="s">
        <v>761</v>
      </c>
      <c r="E6" s="21" t="s">
        <v>762</v>
      </c>
      <c r="F6" s="19">
        <v>1060.254602</v>
      </c>
    </row>
    <row r="7" customFormat="1" ht="17.05" customHeight="1" spans="1:6">
      <c r="A7" s="21" t="s">
        <v>763</v>
      </c>
      <c r="B7" s="21" t="s">
        <v>764</v>
      </c>
      <c r="C7" s="19">
        <v>593.895272</v>
      </c>
      <c r="D7" s="21" t="s">
        <v>765</v>
      </c>
      <c r="E7" s="21" t="s">
        <v>766</v>
      </c>
      <c r="F7" s="19">
        <v>273.8436</v>
      </c>
    </row>
    <row r="8" customFormat="1" ht="17.05" customHeight="1" spans="1:6">
      <c r="A8" s="21"/>
      <c r="B8" s="21"/>
      <c r="C8" s="19"/>
      <c r="D8" s="21" t="s">
        <v>767</v>
      </c>
      <c r="E8" s="21" t="s">
        <v>768</v>
      </c>
      <c r="F8" s="19">
        <v>274.955304</v>
      </c>
    </row>
    <row r="9" customFormat="1" ht="17.05" customHeight="1" spans="1:6">
      <c r="A9" s="21"/>
      <c r="B9" s="21"/>
      <c r="C9" s="19"/>
      <c r="D9" s="21" t="s">
        <v>769</v>
      </c>
      <c r="E9" s="21" t="s">
        <v>770</v>
      </c>
      <c r="F9" s="19">
        <v>13.5405</v>
      </c>
    </row>
    <row r="10" customFormat="1" ht="17.05" customHeight="1" spans="1:6">
      <c r="A10" s="21"/>
      <c r="B10" s="21"/>
      <c r="C10" s="19"/>
      <c r="D10" s="21" t="s">
        <v>771</v>
      </c>
      <c r="E10" s="21" t="s">
        <v>772</v>
      </c>
      <c r="F10" s="19">
        <v>31.555868</v>
      </c>
    </row>
    <row r="11" customFormat="1" ht="17.05" customHeight="1" spans="1:6">
      <c r="A11" s="21" t="s">
        <v>773</v>
      </c>
      <c r="B11" s="21" t="s">
        <v>774</v>
      </c>
      <c r="C11" s="19">
        <v>156.863894</v>
      </c>
      <c r="D11" s="21" t="s">
        <v>775</v>
      </c>
      <c r="E11" s="21" t="s">
        <v>776</v>
      </c>
      <c r="F11" s="19">
        <v>77.879675</v>
      </c>
    </row>
    <row r="12" customFormat="1" ht="17.05" customHeight="1" spans="1:6">
      <c r="A12" s="21"/>
      <c r="B12" s="21"/>
      <c r="C12" s="19"/>
      <c r="D12" s="21" t="s">
        <v>777</v>
      </c>
      <c r="E12" s="21" t="s">
        <v>778</v>
      </c>
      <c r="F12" s="19">
        <v>36.506098</v>
      </c>
    </row>
    <row r="13" customFormat="1" ht="17.05" customHeight="1" spans="1:6">
      <c r="A13" s="21"/>
      <c r="B13" s="21"/>
      <c r="C13" s="19"/>
      <c r="D13" s="21" t="s">
        <v>779</v>
      </c>
      <c r="E13" s="21" t="s">
        <v>780</v>
      </c>
      <c r="F13" s="19">
        <v>38.500869</v>
      </c>
    </row>
    <row r="14" customFormat="1" ht="17.05" customHeight="1" spans="1:6">
      <c r="A14" s="21"/>
      <c r="B14" s="21"/>
      <c r="C14" s="19"/>
      <c r="D14" s="21" t="s">
        <v>781</v>
      </c>
      <c r="E14" s="21" t="s">
        <v>782</v>
      </c>
      <c r="F14" s="19">
        <v>3.977252</v>
      </c>
    </row>
    <row r="15" customFormat="1" ht="17.05" customHeight="1" spans="1:6">
      <c r="A15" s="21" t="s">
        <v>783</v>
      </c>
      <c r="B15" s="21" t="s">
        <v>649</v>
      </c>
      <c r="C15" s="19">
        <v>94.495436</v>
      </c>
      <c r="D15" s="21" t="s">
        <v>784</v>
      </c>
      <c r="E15" s="21" t="s">
        <v>649</v>
      </c>
      <c r="F15" s="19">
        <v>94.495436</v>
      </c>
    </row>
    <row r="16" customFormat="1" ht="17.05" customHeight="1" spans="1:6">
      <c r="A16" s="21" t="s">
        <v>785</v>
      </c>
      <c r="B16" s="21" t="s">
        <v>786</v>
      </c>
      <c r="C16" s="19">
        <v>215</v>
      </c>
      <c r="D16" s="21" t="s">
        <v>787</v>
      </c>
      <c r="E16" s="21" t="s">
        <v>786</v>
      </c>
      <c r="F16" s="19">
        <v>215</v>
      </c>
    </row>
    <row r="17" customFormat="1" ht="17.05" customHeight="1" spans="1:6">
      <c r="A17" s="21" t="s">
        <v>788</v>
      </c>
      <c r="B17" s="21" t="s">
        <v>789</v>
      </c>
      <c r="C17" s="19">
        <v>224.198333</v>
      </c>
      <c r="D17" s="21" t="s">
        <v>790</v>
      </c>
      <c r="E17" s="21" t="s">
        <v>791</v>
      </c>
      <c r="F17" s="19">
        <v>224.198333</v>
      </c>
    </row>
    <row r="18" customFormat="1" ht="17.05" customHeight="1" spans="1:6">
      <c r="A18" s="21" t="s">
        <v>792</v>
      </c>
      <c r="B18" s="21" t="s">
        <v>793</v>
      </c>
      <c r="C18" s="19">
        <v>188.541394</v>
      </c>
      <c r="D18" s="21" t="s">
        <v>794</v>
      </c>
      <c r="E18" s="21" t="s">
        <v>795</v>
      </c>
      <c r="F18" s="19">
        <v>55.26</v>
      </c>
    </row>
    <row r="19" customFormat="1" ht="17.05" customHeight="1" spans="1:6">
      <c r="A19" s="21"/>
      <c r="B19" s="21"/>
      <c r="C19" s="19"/>
      <c r="D19" s="21" t="s">
        <v>796</v>
      </c>
      <c r="E19" s="21" t="s">
        <v>797</v>
      </c>
      <c r="F19" s="19">
        <v>1.2</v>
      </c>
    </row>
    <row r="20" customFormat="1" ht="17.05" customHeight="1" spans="1:6">
      <c r="A20" s="21"/>
      <c r="B20" s="21"/>
      <c r="C20" s="19"/>
      <c r="D20" s="21" t="s">
        <v>798</v>
      </c>
      <c r="E20" s="21" t="s">
        <v>799</v>
      </c>
      <c r="F20" s="19">
        <v>5.5</v>
      </c>
    </row>
    <row r="21" customFormat="1" ht="17.05" customHeight="1" spans="1:6">
      <c r="A21" s="21"/>
      <c r="B21" s="21"/>
      <c r="C21" s="19"/>
      <c r="D21" s="21" t="s">
        <v>800</v>
      </c>
      <c r="E21" s="21" t="s">
        <v>801</v>
      </c>
      <c r="F21" s="19">
        <v>11.468</v>
      </c>
    </row>
    <row r="22" customFormat="1" ht="17.05" customHeight="1" spans="1:6">
      <c r="A22" s="21"/>
      <c r="B22" s="21"/>
      <c r="C22" s="19"/>
      <c r="D22" s="21" t="s">
        <v>802</v>
      </c>
      <c r="E22" s="21" t="s">
        <v>803</v>
      </c>
      <c r="F22" s="19">
        <v>45</v>
      </c>
    </row>
    <row r="23" customFormat="1" ht="17.05" customHeight="1" spans="1:6">
      <c r="A23" s="21"/>
      <c r="B23" s="21"/>
      <c r="C23" s="19"/>
      <c r="D23" s="21" t="s">
        <v>804</v>
      </c>
      <c r="E23" s="21" t="s">
        <v>805</v>
      </c>
      <c r="F23" s="19">
        <v>3.7</v>
      </c>
    </row>
    <row r="24" customFormat="1" ht="17.05" customHeight="1" spans="1:6">
      <c r="A24" s="21"/>
      <c r="B24" s="21"/>
      <c r="C24" s="19"/>
      <c r="D24" s="21" t="s">
        <v>806</v>
      </c>
      <c r="E24" s="21" t="s">
        <v>807</v>
      </c>
      <c r="F24" s="19">
        <v>9.734959</v>
      </c>
    </row>
    <row r="25" customFormat="1" ht="17.05" customHeight="1" spans="1:6">
      <c r="A25" s="21"/>
      <c r="B25" s="21"/>
      <c r="C25" s="19"/>
      <c r="D25" s="21" t="s">
        <v>808</v>
      </c>
      <c r="E25" s="21" t="s">
        <v>809</v>
      </c>
      <c r="F25" s="19">
        <v>19.658435</v>
      </c>
    </row>
    <row r="26" customFormat="1" ht="17.05" customHeight="1" spans="1:6">
      <c r="A26" s="21"/>
      <c r="B26" s="21"/>
      <c r="C26" s="19"/>
      <c r="D26" s="21" t="s">
        <v>810</v>
      </c>
      <c r="E26" s="21" t="s">
        <v>811</v>
      </c>
      <c r="F26" s="19">
        <v>37.02</v>
      </c>
    </row>
    <row r="27" customFormat="1" ht="17.05" customHeight="1" spans="1:6">
      <c r="A27" s="21" t="s">
        <v>812</v>
      </c>
      <c r="B27" s="21" t="s">
        <v>813</v>
      </c>
      <c r="C27" s="19">
        <v>2.5</v>
      </c>
      <c r="D27" s="21" t="s">
        <v>814</v>
      </c>
      <c r="E27" s="21" t="s">
        <v>813</v>
      </c>
      <c r="F27" s="19">
        <v>2.5</v>
      </c>
    </row>
    <row r="28" customFormat="1" ht="17.05" customHeight="1" spans="1:6">
      <c r="A28" s="21" t="s">
        <v>815</v>
      </c>
      <c r="B28" s="21" t="s">
        <v>816</v>
      </c>
      <c r="C28" s="19">
        <v>5.476872</v>
      </c>
      <c r="D28" s="21" t="s">
        <v>817</v>
      </c>
      <c r="E28" s="21" t="s">
        <v>816</v>
      </c>
      <c r="F28" s="19">
        <v>5.476872</v>
      </c>
    </row>
    <row r="29" customFormat="1" ht="17.05" customHeight="1" spans="1:6">
      <c r="A29" s="21" t="s">
        <v>818</v>
      </c>
      <c r="B29" s="21" t="s">
        <v>819</v>
      </c>
      <c r="C29" s="19">
        <v>4.8</v>
      </c>
      <c r="D29" s="21" t="s">
        <v>820</v>
      </c>
      <c r="E29" s="21" t="s">
        <v>821</v>
      </c>
      <c r="F29" s="19">
        <v>4.8</v>
      </c>
    </row>
    <row r="30" customFormat="1" ht="17.05" customHeight="1" spans="1:6">
      <c r="A30" s="21" t="s">
        <v>822</v>
      </c>
      <c r="B30" s="21" t="s">
        <v>823</v>
      </c>
      <c r="C30" s="19">
        <v>3</v>
      </c>
      <c r="D30" s="21" t="s">
        <v>824</v>
      </c>
      <c r="E30" s="21" t="s">
        <v>823</v>
      </c>
      <c r="F30" s="19">
        <v>3</v>
      </c>
    </row>
    <row r="31" customFormat="1" ht="17.05" customHeight="1" spans="1:6">
      <c r="A31" s="21" t="s">
        <v>825</v>
      </c>
      <c r="B31" s="21" t="s">
        <v>826</v>
      </c>
      <c r="C31" s="19">
        <v>8.3754</v>
      </c>
      <c r="D31" s="21" t="s">
        <v>827</v>
      </c>
      <c r="E31" s="21" t="s">
        <v>826</v>
      </c>
      <c r="F31" s="19">
        <v>8.3754</v>
      </c>
    </row>
    <row r="32" customFormat="1" ht="17.05" customHeight="1" spans="1:6">
      <c r="A32" s="21" t="s">
        <v>828</v>
      </c>
      <c r="B32" s="21" t="s">
        <v>829</v>
      </c>
      <c r="C32" s="19">
        <v>11.504667</v>
      </c>
      <c r="D32" s="21" t="s">
        <v>830</v>
      </c>
      <c r="E32" s="21" t="s">
        <v>829</v>
      </c>
      <c r="F32" s="19">
        <v>11.504667</v>
      </c>
    </row>
    <row r="33" customFormat="1" ht="17.05" customHeight="1" spans="1:6">
      <c r="A33" s="21"/>
      <c r="B33" s="21"/>
      <c r="C33" s="19">
        <v>0</v>
      </c>
      <c r="D33" s="21"/>
      <c r="E33" s="21"/>
      <c r="F33" s="19">
        <v>0</v>
      </c>
    </row>
    <row r="34" customFormat="1" ht="17.05" customHeight="1" spans="1:6">
      <c r="A34" s="21"/>
      <c r="B34" s="21"/>
      <c r="C34" s="19">
        <v>0</v>
      </c>
      <c r="D34" s="21"/>
      <c r="E34" s="21"/>
      <c r="F34" s="19">
        <v>0</v>
      </c>
    </row>
    <row r="35" customFormat="1" ht="17.05" customHeight="1" spans="1:6">
      <c r="A35" s="21"/>
      <c r="B35" s="21"/>
      <c r="C35" s="19"/>
      <c r="D35" s="21"/>
      <c r="E35" s="21"/>
      <c r="F35" s="19">
        <v>0</v>
      </c>
    </row>
    <row r="36" customFormat="1" ht="17.05" customHeight="1" spans="1:6">
      <c r="A36" s="21"/>
      <c r="B36" s="21"/>
      <c r="C36" s="19">
        <v>0</v>
      </c>
      <c r="D36" s="21"/>
      <c r="E36" s="21"/>
      <c r="F36" s="19">
        <v>0</v>
      </c>
    </row>
    <row r="37" customFormat="1" ht="17.05" customHeight="1" spans="1:6">
      <c r="A37" s="21"/>
      <c r="B37" s="21"/>
      <c r="C37" s="19">
        <v>0</v>
      </c>
      <c r="D37" s="21"/>
      <c r="E37" s="21"/>
      <c r="F37" s="19">
        <v>0</v>
      </c>
    </row>
    <row r="38" customFormat="1" ht="17.05" customHeight="1" spans="1:6">
      <c r="A38" s="21"/>
      <c r="B38" s="21"/>
      <c r="C38" s="19"/>
      <c r="D38" s="21"/>
      <c r="E38" s="21"/>
      <c r="F38" s="19">
        <v>0</v>
      </c>
    </row>
    <row r="39" customFormat="1" ht="17.05" customHeight="1" spans="1:6">
      <c r="A39" s="21" t="s">
        <v>831</v>
      </c>
      <c r="B39" s="21" t="s">
        <v>832</v>
      </c>
      <c r="C39" s="19">
        <v>206.318364</v>
      </c>
      <c r="D39" s="21" t="s">
        <v>833</v>
      </c>
      <c r="E39" s="21" t="s">
        <v>832</v>
      </c>
      <c r="F39" s="19">
        <v>206.318364</v>
      </c>
    </row>
    <row r="40" customFormat="1" ht="17.05" customHeight="1" spans="1:6">
      <c r="A40" s="7" t="s">
        <v>834</v>
      </c>
      <c r="B40" s="7" t="s">
        <v>835</v>
      </c>
      <c r="C40" s="22">
        <v>3.99</v>
      </c>
      <c r="D40" s="7" t="s">
        <v>836</v>
      </c>
      <c r="E40" s="7" t="s">
        <v>837</v>
      </c>
      <c r="F40" s="22">
        <v>3.99</v>
      </c>
    </row>
    <row r="41" customFormat="1" ht="17.05" customHeight="1" spans="1:6">
      <c r="A41" s="7" t="s">
        <v>838</v>
      </c>
      <c r="B41" s="7" t="s">
        <v>839</v>
      </c>
      <c r="C41" s="22">
        <v>202.328364</v>
      </c>
      <c r="D41" s="7" t="s">
        <v>840</v>
      </c>
      <c r="E41" s="7" t="s">
        <v>841</v>
      </c>
      <c r="F41" s="22">
        <v>15.548676</v>
      </c>
    </row>
    <row r="42" customFormat="1" ht="17.05" customHeight="1" spans="1:6">
      <c r="A42" s="7"/>
      <c r="B42" s="7"/>
      <c r="C42" s="22"/>
      <c r="D42" s="7" t="s">
        <v>842</v>
      </c>
      <c r="E42" s="7" t="s">
        <v>843</v>
      </c>
      <c r="F42" s="22">
        <v>186.779688</v>
      </c>
    </row>
  </sheetData>
  <mergeCells count="23">
    <mergeCell ref="A2:F2"/>
    <mergeCell ref="A5:B5"/>
    <mergeCell ref="D5:E5"/>
    <mergeCell ref="D33:E33"/>
    <mergeCell ref="D36:E36"/>
    <mergeCell ref="A7:A10"/>
    <mergeCell ref="A11:A14"/>
    <mergeCell ref="A18:A26"/>
    <mergeCell ref="A34:A35"/>
    <mergeCell ref="A37:A38"/>
    <mergeCell ref="A41:A42"/>
    <mergeCell ref="B7:B10"/>
    <mergeCell ref="B11:B14"/>
    <mergeCell ref="B18:B26"/>
    <mergeCell ref="B34:B35"/>
    <mergeCell ref="B37:B38"/>
    <mergeCell ref="B41:B42"/>
    <mergeCell ref="C7:C10"/>
    <mergeCell ref="C11:C14"/>
    <mergeCell ref="C18:C26"/>
    <mergeCell ref="C34:C35"/>
    <mergeCell ref="C37:C38"/>
    <mergeCell ref="C41:C42"/>
  </mergeCells>
  <printOptions horizontalCentered="1"/>
  <pageMargins left="0.751388888888889" right="0.751388888888889" top="1" bottom="1" header="0.5" footer="0.5"/>
  <pageSetup paperSize="9" scale="5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22" sqref="F22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844</v>
      </c>
    </row>
    <row r="2" customFormat="1" ht="22.75" customHeight="1" spans="1:7">
      <c r="A2" s="12" t="s">
        <v>845</v>
      </c>
      <c r="B2" s="13"/>
      <c r="C2" s="13"/>
      <c r="D2" s="13"/>
      <c r="E2" s="13"/>
      <c r="F2" s="13"/>
      <c r="G2" s="14"/>
    </row>
    <row r="3" customFormat="1" ht="22.75" customHeight="1" spans="1:7">
      <c r="A3" s="12"/>
      <c r="B3" s="13"/>
      <c r="C3" s="13"/>
      <c r="D3" s="13"/>
      <c r="E3" s="13"/>
      <c r="F3" s="13"/>
      <c r="G3" s="15" t="s">
        <v>9</v>
      </c>
    </row>
    <row r="4" customFormat="1" ht="39.15" customHeight="1" spans="1:7">
      <c r="A4" s="3" t="s">
        <v>730</v>
      </c>
      <c r="B4" s="3" t="s">
        <v>846</v>
      </c>
      <c r="C4" s="3" t="s">
        <v>847</v>
      </c>
      <c r="D4" s="3" t="s">
        <v>848</v>
      </c>
      <c r="E4" s="3" t="s">
        <v>849</v>
      </c>
      <c r="F4" s="3" t="s">
        <v>850</v>
      </c>
      <c r="G4" s="3" t="s">
        <v>63</v>
      </c>
    </row>
    <row r="5" customFormat="1" ht="17.05" customHeight="1" spans="1:7">
      <c r="A5" s="3" t="s">
        <v>57</v>
      </c>
      <c r="B5" s="16">
        <f t="shared" ref="B5:F5" si="0">B6+B7+B8</f>
        <v>10.01</v>
      </c>
      <c r="C5" s="16">
        <f t="shared" si="0"/>
        <v>11.38</v>
      </c>
      <c r="D5" s="17">
        <f>D6+D7+D8</f>
        <v>0.144342762063228</v>
      </c>
      <c r="E5" s="16"/>
      <c r="F5" s="18">
        <f t="shared" si="0"/>
        <v>0.0508</v>
      </c>
      <c r="G5" s="6"/>
    </row>
    <row r="6" customFormat="1" ht="29" customHeight="1" spans="1:7">
      <c r="A6" s="6" t="s">
        <v>851</v>
      </c>
      <c r="B6" s="16">
        <v>0</v>
      </c>
      <c r="C6" s="16">
        <v>0</v>
      </c>
      <c r="D6" s="17">
        <v>0</v>
      </c>
      <c r="E6" s="16"/>
      <c r="F6" s="16">
        <v>0</v>
      </c>
      <c r="G6" s="6" t="s">
        <v>852</v>
      </c>
    </row>
    <row r="7" customFormat="1" ht="17.05" customHeight="1" spans="1:7">
      <c r="A7" s="6" t="s">
        <v>853</v>
      </c>
      <c r="B7" s="16">
        <v>4</v>
      </c>
      <c r="C7" s="16">
        <v>3</v>
      </c>
      <c r="D7" s="17">
        <f>(C7-B7)/B7</f>
        <v>-0.25</v>
      </c>
      <c r="E7" s="16" t="s">
        <v>854</v>
      </c>
      <c r="F7" s="18">
        <v>0.0134</v>
      </c>
      <c r="G7" s="6"/>
    </row>
    <row r="8" customFormat="1" ht="17.05" customHeight="1" spans="1:7">
      <c r="A8" s="6" t="s">
        <v>855</v>
      </c>
      <c r="B8" s="16">
        <f>B9+B10</f>
        <v>6.01</v>
      </c>
      <c r="C8" s="16">
        <f>C9+C10</f>
        <v>8.38</v>
      </c>
      <c r="D8" s="17">
        <f>D9+D10</f>
        <v>0.394342762063228</v>
      </c>
      <c r="E8" s="16" t="s">
        <v>856</v>
      </c>
      <c r="F8" s="18">
        <v>0.0374</v>
      </c>
      <c r="G8" s="6"/>
    </row>
    <row r="9" customFormat="1" ht="17.05" customHeight="1" spans="1:7">
      <c r="A9" s="6" t="s">
        <v>857</v>
      </c>
      <c r="B9" s="16">
        <v>6.01</v>
      </c>
      <c r="C9" s="16">
        <v>8.38</v>
      </c>
      <c r="D9" s="17">
        <f>(C9-B9)/B9</f>
        <v>0.394342762063228</v>
      </c>
      <c r="E9" s="16" t="s">
        <v>856</v>
      </c>
      <c r="F9" s="18">
        <v>0.0374</v>
      </c>
      <c r="G9" s="6"/>
    </row>
    <row r="10" customFormat="1" ht="17.05" customHeight="1" spans="1:7">
      <c r="A10" s="6" t="s">
        <v>858</v>
      </c>
      <c r="B10" s="16"/>
      <c r="C10" s="16"/>
      <c r="D10" s="17"/>
      <c r="E10" s="16"/>
      <c r="F10" s="16"/>
      <c r="G10" s="6"/>
    </row>
    <row r="11" spans="1:1">
      <c r="A11" t="s">
        <v>859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tabSelected="1" workbookViewId="0">
      <selection activeCell="L15" sqref="L15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customFormat="1" spans="1:1">
      <c r="A1" t="s">
        <v>860</v>
      </c>
    </row>
    <row r="2" customFormat="1" ht="22.75" customHeight="1" spans="1:4">
      <c r="A2" s="10" t="s">
        <v>861</v>
      </c>
      <c r="B2" s="10"/>
      <c r="C2" s="10"/>
      <c r="D2" s="10"/>
    </row>
    <row r="3" customFormat="1" ht="15.65" customHeight="1" spans="4:4">
      <c r="D3" s="2" t="s">
        <v>9</v>
      </c>
    </row>
    <row r="4" customFormat="1" ht="30.15" customHeight="1" spans="1:4">
      <c r="A4" s="3" t="s">
        <v>862</v>
      </c>
      <c r="B4" s="3" t="s">
        <v>863</v>
      </c>
      <c r="C4" s="3" t="s">
        <v>756</v>
      </c>
      <c r="D4" s="3" t="s">
        <v>63</v>
      </c>
    </row>
    <row r="5" customFormat="1" ht="14.3" customHeight="1" spans="1:4">
      <c r="A5" s="3" t="s">
        <v>864</v>
      </c>
      <c r="B5" s="6" t="s">
        <v>786</v>
      </c>
      <c r="C5" s="5"/>
      <c r="D5" s="6"/>
    </row>
    <row r="6" customFormat="1" ht="14.3" customHeight="1" spans="1:4">
      <c r="A6" s="3" t="s">
        <v>865</v>
      </c>
      <c r="B6" s="6" t="s">
        <v>795</v>
      </c>
      <c r="C6" s="5">
        <v>55.26</v>
      </c>
      <c r="D6" s="6"/>
    </row>
    <row r="7" customFormat="1" ht="14.3" customHeight="1" spans="1:4">
      <c r="A7" s="3" t="s">
        <v>866</v>
      </c>
      <c r="B7" s="6" t="s">
        <v>867</v>
      </c>
      <c r="C7" s="5"/>
      <c r="D7" s="6"/>
    </row>
    <row r="8" customFormat="1" ht="14.3" customHeight="1" spans="1:4">
      <c r="A8" s="3" t="s">
        <v>868</v>
      </c>
      <c r="B8" s="6" t="s">
        <v>869</v>
      </c>
      <c r="C8" s="5"/>
      <c r="D8" s="6"/>
    </row>
    <row r="9" customFormat="1" ht="14.3" customHeight="1" spans="1:4">
      <c r="A9" s="3" t="s">
        <v>870</v>
      </c>
      <c r="B9" s="6" t="s">
        <v>797</v>
      </c>
      <c r="C9" s="5">
        <v>1.2</v>
      </c>
      <c r="D9" s="6"/>
    </row>
    <row r="10" customFormat="1" ht="14.3" customHeight="1" spans="1:4">
      <c r="A10" s="3" t="s">
        <v>871</v>
      </c>
      <c r="B10" s="6" t="s">
        <v>799</v>
      </c>
      <c r="C10" s="5">
        <v>5.5</v>
      </c>
      <c r="D10" s="6"/>
    </row>
    <row r="11" customFormat="1" ht="14.3" customHeight="1" spans="1:4">
      <c r="A11" s="3" t="s">
        <v>872</v>
      </c>
      <c r="B11" s="6" t="s">
        <v>801</v>
      </c>
      <c r="C11" s="5">
        <v>5</v>
      </c>
      <c r="D11" s="6"/>
    </row>
    <row r="12" customFormat="1" ht="14.3" customHeight="1" spans="1:4">
      <c r="A12" s="3" t="s">
        <v>873</v>
      </c>
      <c r="B12" s="6" t="s">
        <v>874</v>
      </c>
      <c r="C12" s="5"/>
      <c r="D12" s="6"/>
    </row>
    <row r="13" customFormat="1" ht="14.3" customHeight="1" spans="1:4">
      <c r="A13" s="3" t="s">
        <v>875</v>
      </c>
      <c r="B13" s="6" t="s">
        <v>876</v>
      </c>
      <c r="C13" s="5"/>
      <c r="D13" s="6"/>
    </row>
    <row r="14" customFormat="1" ht="14.3" customHeight="1" spans="1:4">
      <c r="A14" s="3" t="s">
        <v>877</v>
      </c>
      <c r="B14" s="6" t="s">
        <v>803</v>
      </c>
      <c r="C14" s="5">
        <v>45</v>
      </c>
      <c r="D14" s="6"/>
    </row>
    <row r="15" customFormat="1" ht="14.3" customHeight="1" spans="1:4">
      <c r="A15" s="3" t="s">
        <v>878</v>
      </c>
      <c r="B15" s="6" t="s">
        <v>805</v>
      </c>
      <c r="C15" s="5">
        <v>3.7</v>
      </c>
      <c r="D15" s="6"/>
    </row>
    <row r="16" customFormat="1" ht="14.3" customHeight="1" spans="1:4">
      <c r="A16" s="3" t="s">
        <v>879</v>
      </c>
      <c r="B16" s="6" t="s">
        <v>821</v>
      </c>
      <c r="C16" s="5">
        <v>4.8</v>
      </c>
      <c r="D16" s="6"/>
    </row>
    <row r="17" customFormat="1" ht="14.3" customHeight="1" spans="1:4">
      <c r="A17" s="3" t="s">
        <v>880</v>
      </c>
      <c r="B17" s="6" t="s">
        <v>807</v>
      </c>
      <c r="C17" s="5"/>
      <c r="D17" s="6"/>
    </row>
    <row r="18" customFormat="1" ht="14.3" customHeight="1" spans="1:4">
      <c r="A18" s="3" t="s">
        <v>881</v>
      </c>
      <c r="B18" s="6" t="s">
        <v>809</v>
      </c>
      <c r="C18" s="5"/>
      <c r="D18" s="6"/>
    </row>
    <row r="19" customFormat="1" ht="14.3" customHeight="1" spans="1:4">
      <c r="A19" s="3" t="s">
        <v>882</v>
      </c>
      <c r="B19" s="6" t="s">
        <v>826</v>
      </c>
      <c r="C19" s="5"/>
      <c r="D19" s="6"/>
    </row>
    <row r="20" customFormat="1" ht="14.3" customHeight="1" spans="1:4">
      <c r="A20" s="3" t="s">
        <v>883</v>
      </c>
      <c r="B20" s="6" t="s">
        <v>811</v>
      </c>
      <c r="C20" s="5"/>
      <c r="D20" s="6"/>
    </row>
    <row r="21" customFormat="1" ht="14.3" customHeight="1" spans="1:4">
      <c r="A21" s="3" t="s">
        <v>884</v>
      </c>
      <c r="B21" s="6" t="s">
        <v>885</v>
      </c>
      <c r="C21" s="5"/>
      <c r="D21" s="6"/>
    </row>
    <row r="22" customFormat="1" ht="14.3" customHeight="1" spans="1:4">
      <c r="A22" s="3" t="s">
        <v>886</v>
      </c>
      <c r="B22" s="6" t="s">
        <v>813</v>
      </c>
      <c r="C22" s="5">
        <v>2.5</v>
      </c>
      <c r="D22" s="6"/>
    </row>
    <row r="23" customFormat="1" ht="14.3" customHeight="1" spans="1:4">
      <c r="A23" s="3" t="s">
        <v>887</v>
      </c>
      <c r="B23" s="6" t="s">
        <v>816</v>
      </c>
      <c r="C23" s="5"/>
      <c r="D23" s="6"/>
    </row>
    <row r="24" customFormat="1" ht="14.3" customHeight="1" spans="1:4">
      <c r="A24" s="3" t="s">
        <v>888</v>
      </c>
      <c r="B24" s="6" t="s">
        <v>889</v>
      </c>
      <c r="C24" s="5"/>
      <c r="D24" s="6"/>
    </row>
    <row r="25" customFormat="1" ht="14.3" customHeight="1" spans="1:4">
      <c r="A25" s="3" t="s">
        <v>890</v>
      </c>
      <c r="B25" s="6" t="s">
        <v>891</v>
      </c>
      <c r="C25" s="5"/>
      <c r="D25" s="6"/>
    </row>
    <row r="26" customFormat="1" ht="14.3" customHeight="1" spans="1:4">
      <c r="A26" s="3" t="s">
        <v>892</v>
      </c>
      <c r="B26" s="6" t="s">
        <v>819</v>
      </c>
      <c r="C26" s="5"/>
      <c r="D26" s="6"/>
    </row>
    <row r="27" customFormat="1" ht="14.3" customHeight="1" spans="1:4">
      <c r="A27" s="3" t="s">
        <v>893</v>
      </c>
      <c r="B27" s="6" t="s">
        <v>823</v>
      </c>
      <c r="C27" s="5">
        <v>3</v>
      </c>
      <c r="D27" s="6"/>
    </row>
    <row r="28" customFormat="1" ht="14.3" customHeight="1" spans="1:4">
      <c r="A28" s="3" t="s">
        <v>894</v>
      </c>
      <c r="B28" s="6" t="s">
        <v>895</v>
      </c>
      <c r="C28" s="5"/>
      <c r="D28" s="6"/>
    </row>
    <row r="29" customFormat="1" ht="14.3" customHeight="1" spans="1:4">
      <c r="A29" s="3" t="s">
        <v>896</v>
      </c>
      <c r="B29" s="6" t="s">
        <v>897</v>
      </c>
      <c r="C29" s="5"/>
      <c r="D29" s="6"/>
    </row>
    <row r="30" customFormat="1" ht="14.3" customHeight="1" spans="1:4">
      <c r="A30" s="3" t="s">
        <v>898</v>
      </c>
      <c r="B30" s="6" t="s">
        <v>829</v>
      </c>
      <c r="C30" s="5"/>
      <c r="D30" s="6"/>
    </row>
    <row r="31" customFormat="1" ht="14.3" customHeight="1" spans="1:4">
      <c r="A31" s="3" t="s">
        <v>899</v>
      </c>
      <c r="B31" s="6" t="s">
        <v>900</v>
      </c>
      <c r="C31" s="5"/>
      <c r="D31" s="6"/>
    </row>
    <row r="32" customFormat="1" ht="14.3" customHeight="1" spans="1:4">
      <c r="A32" s="3"/>
      <c r="B32" s="6"/>
      <c r="C32" s="5"/>
      <c r="D32" s="6"/>
    </row>
    <row r="33" customFormat="1" ht="14.3" customHeight="1" spans="1:4">
      <c r="A33" s="11" t="s">
        <v>57</v>
      </c>
      <c r="B33" s="11"/>
      <c r="C33" s="5">
        <f>SUM(C5:C32)</f>
        <v>125.96</v>
      </c>
      <c r="D33" s="6"/>
    </row>
  </sheetData>
  <mergeCells count="2">
    <mergeCell ref="A2:D2"/>
    <mergeCell ref="A33:B33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D29" sqref="D29"/>
    </sheetView>
  </sheetViews>
  <sheetFormatPr defaultColWidth="10" defaultRowHeight="13.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901</v>
      </c>
    </row>
    <row r="2" customFormat="1" ht="22.75" customHeight="1" spans="1:8">
      <c r="A2" s="1" t="s">
        <v>902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55</v>
      </c>
      <c r="B4" s="3"/>
      <c r="C4" s="3"/>
      <c r="D4" s="3" t="s">
        <v>56</v>
      </c>
      <c r="E4" s="3" t="s">
        <v>722</v>
      </c>
      <c r="F4" s="3" t="s">
        <v>722</v>
      </c>
      <c r="G4" s="3"/>
      <c r="H4" s="3" t="s">
        <v>63</v>
      </c>
    </row>
    <row r="5" customFormat="1" ht="14.3" customHeight="1" spans="1:8">
      <c r="A5" s="3"/>
      <c r="B5" s="3"/>
      <c r="C5" s="3"/>
      <c r="D5" s="3"/>
      <c r="E5" s="3" t="s">
        <v>57</v>
      </c>
      <c r="F5" s="3" t="s">
        <v>721</v>
      </c>
      <c r="G5" s="3" t="s">
        <v>722</v>
      </c>
      <c r="H5" s="3"/>
    </row>
    <row r="6" customFormat="1" ht="14.3" customHeight="1" spans="1:8">
      <c r="A6" s="3" t="s">
        <v>64</v>
      </c>
      <c r="B6" s="3" t="s">
        <v>65</v>
      </c>
      <c r="C6" s="4" t="s">
        <v>66</v>
      </c>
      <c r="D6" s="3" t="s">
        <v>57</v>
      </c>
      <c r="E6" s="5">
        <v>0</v>
      </c>
      <c r="F6" s="5">
        <v>0</v>
      </c>
      <c r="G6" s="5">
        <v>0</v>
      </c>
      <c r="H6" s="6"/>
    </row>
    <row r="7" customFormat="1" ht="14.3" customHeight="1" spans="1:8">
      <c r="A7" s="7" t="s">
        <v>503</v>
      </c>
      <c r="B7" s="7"/>
      <c r="C7" s="8"/>
      <c r="D7" s="6" t="s">
        <v>504</v>
      </c>
      <c r="E7" s="5">
        <v>0</v>
      </c>
      <c r="F7" s="5">
        <v>0</v>
      </c>
      <c r="G7" s="5">
        <v>0</v>
      </c>
      <c r="H7" s="6"/>
    </row>
    <row r="8" customFormat="1" ht="14.3" customHeight="1" spans="1:8">
      <c r="A8" s="7"/>
      <c r="B8" s="7" t="s">
        <v>512</v>
      </c>
      <c r="C8" s="8"/>
      <c r="D8" s="6" t="s">
        <v>513</v>
      </c>
      <c r="E8" s="5">
        <v>0</v>
      </c>
      <c r="F8" s="5">
        <v>0</v>
      </c>
      <c r="G8" s="5">
        <v>0</v>
      </c>
      <c r="H8" s="6"/>
    </row>
    <row r="9" customFormat="1" ht="14.3" customHeight="1" spans="1:8">
      <c r="A9" s="7"/>
      <c r="B9" s="7"/>
      <c r="C9" s="7" t="s">
        <v>520</v>
      </c>
      <c r="D9" s="9" t="s">
        <v>521</v>
      </c>
      <c r="E9" s="5">
        <v>0</v>
      </c>
      <c r="F9" s="5">
        <v>0</v>
      </c>
      <c r="G9" s="5">
        <v>0</v>
      </c>
      <c r="H9" s="6"/>
    </row>
    <row r="10" customFormat="1" ht="14.3" customHeight="1" spans="1:8">
      <c r="A10" s="7"/>
      <c r="B10" s="7"/>
      <c r="C10" s="7" t="s">
        <v>518</v>
      </c>
      <c r="D10" s="9" t="s">
        <v>519</v>
      </c>
      <c r="E10" s="5">
        <v>0</v>
      </c>
      <c r="F10" s="5">
        <v>0</v>
      </c>
      <c r="G10" s="5">
        <v>0</v>
      </c>
      <c r="H10" s="6"/>
    </row>
    <row r="11" customFormat="1" ht="14.3" customHeight="1" spans="1:8">
      <c r="A11" s="7"/>
      <c r="B11" s="7"/>
      <c r="C11" s="7" t="s">
        <v>514</v>
      </c>
      <c r="D11" s="9" t="s">
        <v>515</v>
      </c>
      <c r="E11" s="5">
        <v>0</v>
      </c>
      <c r="F11" s="5">
        <v>0</v>
      </c>
      <c r="G11" s="5">
        <v>0</v>
      </c>
      <c r="H11" s="6"/>
    </row>
    <row r="12" customFormat="1" ht="14.3" customHeight="1" spans="1:8">
      <c r="A12" s="7"/>
      <c r="B12" s="7"/>
      <c r="C12" s="7" t="s">
        <v>516</v>
      </c>
      <c r="D12" s="9" t="s">
        <v>517</v>
      </c>
      <c r="E12" s="5">
        <v>0</v>
      </c>
      <c r="F12" s="5">
        <v>0</v>
      </c>
      <c r="G12" s="5">
        <v>0</v>
      </c>
      <c r="H12" s="6"/>
    </row>
    <row r="13" customFormat="1" ht="14.3" customHeight="1" spans="1:8">
      <c r="A13" s="7"/>
      <c r="B13" s="7" t="s">
        <v>522</v>
      </c>
      <c r="C13" s="8"/>
      <c r="D13" s="6" t="s">
        <v>523</v>
      </c>
      <c r="E13" s="5">
        <v>0</v>
      </c>
      <c r="F13" s="5">
        <v>0</v>
      </c>
      <c r="G13" s="5">
        <v>0</v>
      </c>
      <c r="H13" s="6"/>
    </row>
    <row r="14" customFormat="1" ht="14.3" customHeight="1" spans="1:8">
      <c r="A14" s="7"/>
      <c r="B14" s="7"/>
      <c r="C14" s="7" t="s">
        <v>526</v>
      </c>
      <c r="D14" s="9" t="s">
        <v>527</v>
      </c>
      <c r="E14" s="5">
        <v>0</v>
      </c>
      <c r="F14" s="5">
        <v>0</v>
      </c>
      <c r="G14" s="5">
        <v>0</v>
      </c>
      <c r="H14" s="6"/>
    </row>
    <row r="15" customFormat="1" ht="14.3" customHeight="1" spans="1:8">
      <c r="A15" s="7"/>
      <c r="B15" s="7"/>
      <c r="C15" s="7" t="s">
        <v>524</v>
      </c>
      <c r="D15" s="9" t="s">
        <v>525</v>
      </c>
      <c r="E15" s="5">
        <v>0</v>
      </c>
      <c r="F15" s="5">
        <v>0</v>
      </c>
      <c r="G15" s="5">
        <v>0</v>
      </c>
      <c r="H15" s="6"/>
    </row>
    <row r="16" customFormat="1" ht="14.3" customHeight="1" spans="1:8">
      <c r="A16" s="7"/>
      <c r="B16" s="7" t="s">
        <v>528</v>
      </c>
      <c r="C16" s="8"/>
      <c r="D16" s="6" t="s">
        <v>529</v>
      </c>
      <c r="E16" s="5">
        <v>0</v>
      </c>
      <c r="F16" s="5">
        <v>0</v>
      </c>
      <c r="G16" s="5">
        <v>0</v>
      </c>
      <c r="H16" s="6"/>
    </row>
    <row r="17" customFormat="1" ht="14.3" customHeight="1" spans="1:8">
      <c r="A17" s="7"/>
      <c r="B17" s="7"/>
      <c r="C17" s="7" t="s">
        <v>530</v>
      </c>
      <c r="D17" s="9" t="s">
        <v>525</v>
      </c>
      <c r="E17" s="5">
        <v>0</v>
      </c>
      <c r="F17" s="5">
        <v>0</v>
      </c>
      <c r="G17" s="5">
        <v>0</v>
      </c>
      <c r="H17" s="6"/>
    </row>
    <row r="18" customFormat="1" ht="14.3" customHeight="1" spans="1:8">
      <c r="A18" s="7" t="s">
        <v>708</v>
      </c>
      <c r="B18" s="7"/>
      <c r="C18" s="8"/>
      <c r="D18" s="6" t="s">
        <v>709</v>
      </c>
      <c r="E18" s="5">
        <v>0</v>
      </c>
      <c r="F18" s="5">
        <v>0</v>
      </c>
      <c r="G18" s="5">
        <v>0</v>
      </c>
      <c r="H18" s="6"/>
    </row>
    <row r="19" customFormat="1" ht="14.3" customHeight="1" spans="1:8">
      <c r="A19" s="7"/>
      <c r="B19" s="7" t="s">
        <v>714</v>
      </c>
      <c r="C19" s="8"/>
      <c r="D19" s="6" t="s">
        <v>715</v>
      </c>
      <c r="E19" s="5">
        <v>0</v>
      </c>
      <c r="F19" s="5">
        <v>0</v>
      </c>
      <c r="G19" s="5">
        <v>0</v>
      </c>
      <c r="H19" s="6"/>
    </row>
    <row r="20" customFormat="1" ht="14.3" customHeight="1" spans="1:8">
      <c r="A20" s="7"/>
      <c r="B20" s="7"/>
      <c r="C20" s="7" t="s">
        <v>716</v>
      </c>
      <c r="D20" s="9" t="s">
        <v>717</v>
      </c>
      <c r="E20" s="5">
        <v>0</v>
      </c>
      <c r="F20" s="5">
        <v>0</v>
      </c>
      <c r="G20" s="5">
        <v>0</v>
      </c>
      <c r="H20" s="6"/>
    </row>
  </sheetData>
  <mergeCells count="9">
    <mergeCell ref="A2:H2"/>
    <mergeCell ref="F4:G4"/>
    <mergeCell ref="A8:A17"/>
    <mergeCell ref="A19:A20"/>
    <mergeCell ref="B9:B12"/>
    <mergeCell ref="B14:B15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杨霖</cp:lastModifiedBy>
  <dcterms:created xsi:type="dcterms:W3CDTF">2022-03-02T03:08:00Z</dcterms:created>
  <dcterms:modified xsi:type="dcterms:W3CDTF">2022-03-26T06:35:27Z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2052-11.1.0.11365</vt:lpwstr>
  </property>
</Properties>
</file>